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6" windowWidth="16536" windowHeight="9432" tabRatio="741"/>
  </bookViews>
  <sheets>
    <sheet name="Общий допуск" sheetId="7" r:id="rId1"/>
    <sheet name="Батут юноши" sheetId="1" r:id="rId2"/>
    <sheet name="Батут девушки" sheetId="4" r:id="rId3"/>
    <sheet name="АКД юноши" sheetId="2" r:id="rId4"/>
    <sheet name="АКД девушки" sheetId="5" r:id="rId5"/>
    <sheet name="ДМТ юноши" sheetId="3" r:id="rId6"/>
    <sheet name="ДМТ девушки" sheetId="6" r:id="rId7"/>
  </sheets>
  <calcPr calcId="191029"/>
</workbook>
</file>

<file path=xl/calcChain.xml><?xml version="1.0" encoding="utf-8"?>
<calcChain xmlns="http://schemas.openxmlformats.org/spreadsheetml/2006/main">
  <c r="C19" i="7" l="1"/>
  <c r="L101" i="1"/>
  <c r="H77" i="1"/>
  <c r="H76" i="1"/>
  <c r="H54" i="1"/>
  <c r="H75" i="1"/>
  <c r="H60" i="1"/>
  <c r="H71" i="1"/>
  <c r="H72" i="1"/>
  <c r="H74" i="1"/>
  <c r="H63" i="1"/>
  <c r="H73" i="1"/>
  <c r="H70" i="1"/>
  <c r="H61" i="1"/>
  <c r="H67" i="1"/>
  <c r="H57" i="1"/>
  <c r="H69" i="1"/>
  <c r="H62" i="1"/>
  <c r="H68" i="1"/>
  <c r="H56" i="1"/>
  <c r="H58" i="1"/>
  <c r="H66" i="1"/>
  <c r="H65" i="1"/>
  <c r="H64" i="1"/>
  <c r="H53" i="1"/>
  <c r="H59" i="1"/>
  <c r="H55" i="1"/>
  <c r="H45" i="1"/>
  <c r="H47" i="1"/>
  <c r="H51" i="1"/>
  <c r="H52" i="1"/>
  <c r="H42" i="1"/>
  <c r="H49" i="1"/>
  <c r="H46" i="1"/>
  <c r="H50" i="1"/>
  <c r="H48" i="1"/>
  <c r="H43" i="1"/>
  <c r="H44" i="1"/>
  <c r="H41" i="1"/>
  <c r="H40" i="1"/>
  <c r="W35" i="7" l="1"/>
  <c r="W24" i="7"/>
  <c r="W5" i="7"/>
  <c r="V35" i="7"/>
  <c r="U35" i="7"/>
  <c r="T35" i="7"/>
  <c r="S35" i="7"/>
  <c r="R35" i="7"/>
  <c r="Q35" i="7"/>
  <c r="P35" i="7"/>
  <c r="O35" i="7"/>
  <c r="N35" i="7"/>
  <c r="M35" i="7"/>
  <c r="L35" i="7"/>
  <c r="K35" i="7"/>
  <c r="G60" i="7"/>
  <c r="C60" i="7"/>
  <c r="G42" i="7"/>
  <c r="G17" i="7"/>
  <c r="K31" i="6" l="1"/>
  <c r="F26" i="6"/>
  <c r="F21" i="6"/>
  <c r="F22" i="6"/>
  <c r="F24" i="6"/>
  <c r="F23" i="6"/>
  <c r="F25" i="6"/>
  <c r="F29" i="6"/>
  <c r="F28" i="6"/>
  <c r="F27" i="6"/>
  <c r="F30" i="6"/>
  <c r="F32" i="6"/>
  <c r="K31" i="3"/>
  <c r="F25" i="3"/>
  <c r="F36" i="3"/>
  <c r="F35" i="3"/>
  <c r="F34" i="3"/>
  <c r="F32" i="3"/>
  <c r="F33" i="3"/>
  <c r="F24" i="3"/>
  <c r="F30" i="3"/>
  <c r="F31" i="3"/>
  <c r="F29" i="3"/>
  <c r="F28" i="3"/>
  <c r="F27" i="3"/>
  <c r="F22" i="3"/>
  <c r="F26" i="3"/>
  <c r="F23" i="3"/>
  <c r="F21" i="3"/>
  <c r="K30" i="5"/>
  <c r="F33" i="5"/>
  <c r="F32" i="5"/>
  <c r="F31" i="5"/>
  <c r="F30" i="5"/>
  <c r="F29" i="5"/>
  <c r="F28" i="5"/>
  <c r="F22" i="5"/>
  <c r="F24" i="5"/>
  <c r="F27" i="5"/>
  <c r="F23" i="5"/>
  <c r="F26" i="5"/>
  <c r="F21" i="5"/>
  <c r="F25" i="5"/>
  <c r="F20" i="5"/>
  <c r="L15" i="5"/>
  <c r="F35" i="2" l="1"/>
  <c r="F34" i="2"/>
  <c r="F33" i="2"/>
  <c r="F29" i="2"/>
  <c r="F30" i="2"/>
  <c r="F32" i="2"/>
  <c r="F31" i="2"/>
  <c r="F24" i="2"/>
  <c r="F28" i="2"/>
  <c r="F21" i="2"/>
  <c r="F26" i="2"/>
  <c r="F27" i="2"/>
  <c r="F20" i="2"/>
  <c r="F25" i="2"/>
  <c r="F22" i="2"/>
  <c r="F23" i="2"/>
  <c r="K53" i="4"/>
  <c r="F71" i="4"/>
  <c r="F67" i="4"/>
  <c r="F60" i="4"/>
  <c r="F59" i="4"/>
  <c r="F56" i="4"/>
  <c r="F74" i="4"/>
  <c r="F68" i="4"/>
  <c r="F73" i="4"/>
  <c r="F69" i="4"/>
  <c r="F72" i="4"/>
  <c r="F70" i="4"/>
  <c r="F61" i="4"/>
  <c r="F62" i="4"/>
  <c r="F66" i="4"/>
  <c r="F63" i="4"/>
  <c r="F65" i="4"/>
  <c r="F64" i="4"/>
  <c r="F53" i="4"/>
  <c r="F58" i="4"/>
  <c r="F50" i="4"/>
  <c r="F55" i="4"/>
  <c r="F57" i="4"/>
  <c r="F51" i="4"/>
  <c r="F54" i="4"/>
  <c r="F46" i="4"/>
  <c r="F52" i="4"/>
  <c r="F48" i="4"/>
  <c r="F49" i="4"/>
  <c r="F45" i="4"/>
  <c r="F47" i="4"/>
  <c r="F44" i="4"/>
  <c r="F43" i="4"/>
  <c r="F41" i="4"/>
  <c r="F42" i="4"/>
  <c r="F40" i="4"/>
  <c r="L34" i="4"/>
  <c r="E34" i="4"/>
  <c r="M35" i="1" l="1"/>
  <c r="L15" i="3" l="1"/>
  <c r="L15" i="2" l="1"/>
  <c r="E15" i="3" l="1"/>
  <c r="E15" i="5"/>
  <c r="E15" i="2"/>
  <c r="F35" i="1"/>
</calcChain>
</file>

<file path=xl/sharedStrings.xml><?xml version="1.0" encoding="utf-8"?>
<sst xmlns="http://schemas.openxmlformats.org/spreadsheetml/2006/main" count="1286" uniqueCount="344">
  <si>
    <t>Ростовская область</t>
  </si>
  <si>
    <t>Воронежская область</t>
  </si>
  <si>
    <t>Краснодарский край</t>
  </si>
  <si>
    <t>Оренбургская область</t>
  </si>
  <si>
    <t>Республика Адыгея</t>
  </si>
  <si>
    <t>Белгородская область</t>
  </si>
  <si>
    <t>Ярославская область</t>
  </si>
  <si>
    <t>Ивановская область</t>
  </si>
  <si>
    <t>Москва</t>
  </si>
  <si>
    <t>Ставропольский край</t>
  </si>
  <si>
    <t>ХМАО</t>
  </si>
  <si>
    <t>Новосибирская область</t>
  </si>
  <si>
    <t>Красноярский край</t>
  </si>
  <si>
    <t>Иркутская область</t>
  </si>
  <si>
    <t>Регион</t>
  </si>
  <si>
    <t>Самарская область</t>
  </si>
  <si>
    <t>Московская область</t>
  </si>
  <si>
    <t>Астраханская область</t>
  </si>
  <si>
    <t>Республика Татарстан</t>
  </si>
  <si>
    <t>Приморский край</t>
  </si>
  <si>
    <t>Челябинская область</t>
  </si>
  <si>
    <t>Кировская область</t>
  </si>
  <si>
    <t>Тверская область</t>
  </si>
  <si>
    <t>Кол-во</t>
  </si>
  <si>
    <t>Нижегородская область</t>
  </si>
  <si>
    <t>Хабаровский край</t>
  </si>
  <si>
    <t>Батут девушки</t>
  </si>
  <si>
    <t>Батут юниоры</t>
  </si>
  <si>
    <t>АКД юниоры</t>
  </si>
  <si>
    <t>АКД девушки</t>
  </si>
  <si>
    <t>ДМТ юниоры</t>
  </si>
  <si>
    <t>Ульяновская область</t>
  </si>
  <si>
    <t>ДМТ юниорки</t>
  </si>
  <si>
    <t>Свердловская область</t>
  </si>
  <si>
    <t>Рез-т</t>
  </si>
  <si>
    <t>Браткова Диана</t>
  </si>
  <si>
    <t>64.6</t>
  </si>
  <si>
    <t>62.5</t>
  </si>
  <si>
    <t>Пашина Влада</t>
  </si>
  <si>
    <t>Колесниченко Анна</t>
  </si>
  <si>
    <t>61.2</t>
  </si>
  <si>
    <t>60.1</t>
  </si>
  <si>
    <t>Тюжаева Ксения</t>
  </si>
  <si>
    <t>59.5</t>
  </si>
  <si>
    <t>Дымова Анастасия</t>
  </si>
  <si>
    <t>59.4</t>
  </si>
  <si>
    <t>Скороход Светлана</t>
  </si>
  <si>
    <t>57.7</t>
  </si>
  <si>
    <t>Арндт Влада</t>
  </si>
  <si>
    <t>57.4</t>
  </si>
  <si>
    <t>Стратон Мария</t>
  </si>
  <si>
    <t>55.9</t>
  </si>
  <si>
    <t>Нейман Елена</t>
  </si>
  <si>
    <t>Масюк Елизавета</t>
  </si>
  <si>
    <t>Луцкая Полина</t>
  </si>
  <si>
    <t>66.8</t>
  </si>
  <si>
    <t>Ларионова Ирина</t>
  </si>
  <si>
    <t>66.2</t>
  </si>
  <si>
    <t>Кунгурцева Екатерина</t>
  </si>
  <si>
    <t>65.3</t>
  </si>
  <si>
    <t>Корищенко Ирина</t>
  </si>
  <si>
    <t>64.9</t>
  </si>
  <si>
    <t>Калашникова Алёна</t>
  </si>
  <si>
    <t>СПБ</t>
  </si>
  <si>
    <t>64.3</t>
  </si>
  <si>
    <t>Штапова Анастасия</t>
  </si>
  <si>
    <t>63.8</t>
  </si>
  <si>
    <t>63.7</t>
  </si>
  <si>
    <t>Панченко Ирина</t>
  </si>
  <si>
    <t>61.8</t>
  </si>
  <si>
    <t>Филиппова Мария</t>
  </si>
  <si>
    <t>ЯНАО</t>
  </si>
  <si>
    <t>Козлов Кирилл</t>
  </si>
  <si>
    <t>98.965</t>
  </si>
  <si>
    <t>Пантелеев Кирилл</t>
  </si>
  <si>
    <t>97.855</t>
  </si>
  <si>
    <t>Тановицкий Максим</t>
  </si>
  <si>
    <t>95.585</t>
  </si>
  <si>
    <t>Курбанов Илья</t>
  </si>
  <si>
    <t>95.005</t>
  </si>
  <si>
    <t>Лазутин Тимофей</t>
  </si>
  <si>
    <t>93.855</t>
  </si>
  <si>
    <t>Нартов Дмитрий</t>
  </si>
  <si>
    <t>93.830</t>
  </si>
  <si>
    <t>Шадрин Вячеслав</t>
  </si>
  <si>
    <t>93.795</t>
  </si>
  <si>
    <t>Алифатов Александр</t>
  </si>
  <si>
    <t>92.745</t>
  </si>
  <si>
    <t>Миньженков Василий</t>
  </si>
  <si>
    <t>92.280</t>
  </si>
  <si>
    <t>Голуб Александр</t>
  </si>
  <si>
    <t>92.265</t>
  </si>
  <si>
    <t>Логин Дмитрий</t>
  </si>
  <si>
    <t>92.250</t>
  </si>
  <si>
    <t>Анастасьв Богдан</t>
  </si>
  <si>
    <t>91.510</t>
  </si>
  <si>
    <t>Лисовой Даниил</t>
  </si>
  <si>
    <t>91.040</t>
  </si>
  <si>
    <t>Шевелёв Евгений</t>
  </si>
  <si>
    <t>91.020</t>
  </si>
  <si>
    <t>Филиппов Денис</t>
  </si>
  <si>
    <t>90.915</t>
  </si>
  <si>
    <t>Выдрицкий Владимир</t>
  </si>
  <si>
    <t>90.725</t>
  </si>
  <si>
    <t>Озорнин Павел</t>
  </si>
  <si>
    <t>90.270</t>
  </si>
  <si>
    <t>Гавриленко Артём</t>
  </si>
  <si>
    <t>89.870</t>
  </si>
  <si>
    <t>Калайтанов Виктор</t>
  </si>
  <si>
    <t>89.865</t>
  </si>
  <si>
    <t>Солодовников Илья</t>
  </si>
  <si>
    <t>89.605</t>
  </si>
  <si>
    <t>Филиппов Сергей</t>
  </si>
  <si>
    <t>89.245</t>
  </si>
  <si>
    <t>Ежов Егор</t>
  </si>
  <si>
    <t>89.235</t>
  </si>
  <si>
    <t>Стецко Денис</t>
  </si>
  <si>
    <t>89.170</t>
  </si>
  <si>
    <t>Анисимов Максим</t>
  </si>
  <si>
    <t>89.110</t>
  </si>
  <si>
    <t>Шматов Кирилл</t>
  </si>
  <si>
    <t>89.105</t>
  </si>
  <si>
    <t>Рылов Александр</t>
  </si>
  <si>
    <t>89.075</t>
  </si>
  <si>
    <t>Кирюшов Матвей</t>
  </si>
  <si>
    <t>88.435</t>
  </si>
  <si>
    <t>Дубовсков Захар</t>
  </si>
  <si>
    <t>95.200</t>
  </si>
  <si>
    <t>Гуженко Евгений</t>
  </si>
  <si>
    <t>88.345</t>
  </si>
  <si>
    <t>Сидякин Данил</t>
  </si>
  <si>
    <t>88.275</t>
  </si>
  <si>
    <t>Бладцева Анжела</t>
  </si>
  <si>
    <t>100.515</t>
  </si>
  <si>
    <t>Михайлова Мария</t>
  </si>
  <si>
    <t>96.495</t>
  </si>
  <si>
    <t>Назукова Дарья</t>
  </si>
  <si>
    <t>96.020</t>
  </si>
  <si>
    <t>Денисова Полина</t>
  </si>
  <si>
    <t>94.605</t>
  </si>
  <si>
    <t>Маковеева Анна</t>
  </si>
  <si>
    <t>94.525</t>
  </si>
  <si>
    <t>Блохина Наталья</t>
  </si>
  <si>
    <t>93.810</t>
  </si>
  <si>
    <t>93.590</t>
  </si>
  <si>
    <t>Беззубова Арина</t>
  </si>
  <si>
    <t>92.495</t>
  </si>
  <si>
    <t>Сибгатуллина Альбина</t>
  </si>
  <si>
    <t>92.490</t>
  </si>
  <si>
    <t>Козырева Полина</t>
  </si>
  <si>
    <t>92.060</t>
  </si>
  <si>
    <t>Епифанова Анна</t>
  </si>
  <si>
    <t>91.950</t>
  </si>
  <si>
    <t>Карпова Виолетта</t>
  </si>
  <si>
    <t>91.655</t>
  </si>
  <si>
    <t>91.530</t>
  </si>
  <si>
    <t>Букреева Варвара</t>
  </si>
  <si>
    <t>90.615</t>
  </si>
  <si>
    <t>Алышева Анжелика</t>
  </si>
  <si>
    <t>90.330</t>
  </si>
  <si>
    <t>Шлютгаурт Вероника</t>
  </si>
  <si>
    <t>90.305</t>
  </si>
  <si>
    <t>89.620</t>
  </si>
  <si>
    <t>Григорьева Юлия</t>
  </si>
  <si>
    <t>Долженко Ксения</t>
  </si>
  <si>
    <t>89.145</t>
  </si>
  <si>
    <t>Катрушенко Екатерина</t>
  </si>
  <si>
    <t>89.125</t>
  </si>
  <si>
    <t>Морозова Мария</t>
  </si>
  <si>
    <t>88.015</t>
  </si>
  <si>
    <t>Шлейникова Софья</t>
  </si>
  <si>
    <t>87.655</t>
  </si>
  <si>
    <t>Тадессе Элеонора</t>
  </si>
  <si>
    <t>87.585</t>
  </si>
  <si>
    <t>Николаева Александра</t>
  </si>
  <si>
    <t>87.310</t>
  </si>
  <si>
    <t>Дашковская Елена</t>
  </si>
  <si>
    <t>86.925</t>
  </si>
  <si>
    <t>Носова Виталия</t>
  </si>
  <si>
    <t>86.625</t>
  </si>
  <si>
    <t>Белая Екатерина</t>
  </si>
  <si>
    <t>85.900</t>
  </si>
  <si>
    <t>Черногузова Анна</t>
  </si>
  <si>
    <t>86.315</t>
  </si>
  <si>
    <t>Пайчук Софья</t>
  </si>
  <si>
    <t>84.905</t>
  </si>
  <si>
    <t>Левченко Каролина</t>
  </si>
  <si>
    <t>84.545</t>
  </si>
  <si>
    <t>Фархутдинова Азалия</t>
  </si>
  <si>
    <t>Шаталов Дмитрий</t>
  </si>
  <si>
    <t>65.7</t>
  </si>
  <si>
    <t>Оганесян Владимир</t>
  </si>
  <si>
    <t>Мякишев Евгений</t>
  </si>
  <si>
    <t>64.5</t>
  </si>
  <si>
    <t>Дмитриев Максим</t>
  </si>
  <si>
    <t>62.3</t>
  </si>
  <si>
    <t>Ачмиз Амир</t>
  </si>
  <si>
    <t>61.0</t>
  </si>
  <si>
    <t>Орлов Сергей</t>
  </si>
  <si>
    <t>58.1</t>
  </si>
  <si>
    <t>Тутынин Яков</t>
  </si>
  <si>
    <t>57.9</t>
  </si>
  <si>
    <t>Прокопенко Андрей</t>
  </si>
  <si>
    <t>55.2</t>
  </si>
  <si>
    <t>Магомедов Тагир</t>
  </si>
  <si>
    <t>53.9</t>
  </si>
  <si>
    <t>Смышнов Матвей</t>
  </si>
  <si>
    <t>69.6</t>
  </si>
  <si>
    <t>69.1</t>
  </si>
  <si>
    <t>69.0</t>
  </si>
  <si>
    <t>68.9</t>
  </si>
  <si>
    <t>Девеев Иса</t>
  </si>
  <si>
    <t>Суворов Даниил</t>
  </si>
  <si>
    <t>68.8</t>
  </si>
  <si>
    <t>Комсиков Виталий</t>
  </si>
  <si>
    <t>68.5</t>
  </si>
  <si>
    <t>Матрошилов Илья</t>
  </si>
  <si>
    <t>68.4</t>
  </si>
  <si>
    <t>Бутько Александр</t>
  </si>
  <si>
    <t>68.1</t>
  </si>
  <si>
    <t>Ключников Александр</t>
  </si>
  <si>
    <t>67.7</t>
  </si>
  <si>
    <t>Фамилия, Имя</t>
  </si>
  <si>
    <t>Артамонова Елизавета</t>
  </si>
  <si>
    <t>66.6</t>
  </si>
  <si>
    <t>66.4</t>
  </si>
  <si>
    <t>66.1</t>
  </si>
  <si>
    <t>65.0</t>
  </si>
  <si>
    <t>64.8</t>
  </si>
  <si>
    <t>Неспанова Дарья</t>
  </si>
  <si>
    <t>64.1</t>
  </si>
  <si>
    <t>64.0</t>
  </si>
  <si>
    <t>Молянова Олеся</t>
  </si>
  <si>
    <t>63.6</t>
  </si>
  <si>
    <t>1 этап</t>
  </si>
  <si>
    <t>2 этап</t>
  </si>
  <si>
    <t>Рубцова Дария</t>
  </si>
  <si>
    <t>Резерв</t>
  </si>
  <si>
    <t>Степанян Арсений</t>
  </si>
  <si>
    <t>63.4</t>
  </si>
  <si>
    <t>62.2</t>
  </si>
  <si>
    <t>Медведев Данила</t>
  </si>
  <si>
    <t>61.3</t>
  </si>
  <si>
    <t>Чеглаков Павел</t>
  </si>
  <si>
    <t>59.9</t>
  </si>
  <si>
    <t>Крушный Григориий</t>
  </si>
  <si>
    <t>57.8</t>
  </si>
  <si>
    <t>55.8</t>
  </si>
  <si>
    <t>Коровяков Денс</t>
  </si>
  <si>
    <t>Архангельская область</t>
  </si>
  <si>
    <t>Реушенко Артём</t>
  </si>
  <si>
    <t>49.9</t>
  </si>
  <si>
    <t>98.450</t>
  </si>
  <si>
    <t>96.610</t>
  </si>
  <si>
    <t>Шмелёва Вероника</t>
  </si>
  <si>
    <t>95.465</t>
  </si>
  <si>
    <t>94.805</t>
  </si>
  <si>
    <t>94.500</t>
  </si>
  <si>
    <t>94.065</t>
  </si>
  <si>
    <t>Олефир Наталья</t>
  </si>
  <si>
    <t>94.040</t>
  </si>
  <si>
    <t>93.715</t>
  </si>
  <si>
    <t>93.235</t>
  </si>
  <si>
    <t>92.730</t>
  </si>
  <si>
    <t>Погромская Татьяна</t>
  </si>
  <si>
    <t>92.355</t>
  </si>
  <si>
    <t>91.735</t>
  </si>
  <si>
    <t>91.225</t>
  </si>
  <si>
    <t>90.805</t>
  </si>
  <si>
    <t>88.970</t>
  </si>
  <si>
    <t>88.745</t>
  </si>
  <si>
    <t>88.325</t>
  </si>
  <si>
    <t>Кагарманова Елизавета</t>
  </si>
  <si>
    <t>87.740</t>
  </si>
  <si>
    <t>87.710</t>
  </si>
  <si>
    <t>66.0</t>
  </si>
  <si>
    <t>Курочкина Лола</t>
  </si>
  <si>
    <t>Кондалеева Полина</t>
  </si>
  <si>
    <t>Брянская область</t>
  </si>
  <si>
    <t>62.1</t>
  </si>
  <si>
    <t>Перешеина Екатерина</t>
  </si>
  <si>
    <t>56.8</t>
  </si>
  <si>
    <t>Соколова Яна</t>
  </si>
  <si>
    <t>54.3</t>
  </si>
  <si>
    <t>99.330</t>
  </si>
  <si>
    <t>Анастасьев Богдан</t>
  </si>
  <si>
    <t>98.025</t>
  </si>
  <si>
    <t>97.245</t>
  </si>
  <si>
    <t>95.870</t>
  </si>
  <si>
    <t>95.785</t>
  </si>
  <si>
    <t>95.765</t>
  </si>
  <si>
    <t>95.720</t>
  </si>
  <si>
    <t>Колочаров Максим</t>
  </si>
  <si>
    <t>95.680</t>
  </si>
  <si>
    <t>95.180</t>
  </si>
  <si>
    <t>Касимов Данила</t>
  </si>
  <si>
    <t>95.095</t>
  </si>
  <si>
    <t>94.415</t>
  </si>
  <si>
    <t>93.955</t>
  </si>
  <si>
    <t>92.660</t>
  </si>
  <si>
    <t>Юдин Леонид</t>
  </si>
  <si>
    <t>92.435</t>
  </si>
  <si>
    <t>92.325</t>
  </si>
  <si>
    <t>91.870</t>
  </si>
  <si>
    <t>Цветков Владислав</t>
  </si>
  <si>
    <t>91.595</t>
  </si>
  <si>
    <t>Жилин Никита</t>
  </si>
  <si>
    <t>91.395</t>
  </si>
  <si>
    <t>Немечев Вадим</t>
  </si>
  <si>
    <t>91.235</t>
  </si>
  <si>
    <t>90.990</t>
  </si>
  <si>
    <t>70.5</t>
  </si>
  <si>
    <t>Сакиркин Владислав</t>
  </si>
  <si>
    <t>70.3</t>
  </si>
  <si>
    <t>69.8</t>
  </si>
  <si>
    <t>Третьяков Алексей</t>
  </si>
  <si>
    <t>69.5</t>
  </si>
  <si>
    <t>69.2</t>
  </si>
  <si>
    <t>Седов Владислав</t>
  </si>
  <si>
    <t>68.3</t>
  </si>
  <si>
    <t>Старков Константин</t>
  </si>
  <si>
    <t>67.6</t>
  </si>
  <si>
    <t>67.0</t>
  </si>
  <si>
    <t>Латухин Егор</t>
  </si>
  <si>
    <t>Очки</t>
  </si>
  <si>
    <t>Очки 1</t>
  </si>
  <si>
    <t>Очки 2</t>
  </si>
  <si>
    <t>Сумма</t>
  </si>
  <si>
    <t>Общий рейтинг</t>
  </si>
  <si>
    <t>Регионы</t>
  </si>
  <si>
    <t>Допуск</t>
  </si>
  <si>
    <t>84.415</t>
  </si>
  <si>
    <t>Батут юниорки</t>
  </si>
  <si>
    <t>61.7</t>
  </si>
  <si>
    <t>59.6</t>
  </si>
  <si>
    <t>56.5</t>
  </si>
  <si>
    <t>АКД юниорки</t>
  </si>
  <si>
    <t>Батут</t>
  </si>
  <si>
    <t>АКД</t>
  </si>
  <si>
    <t>ДМТ</t>
  </si>
  <si>
    <t>Всего спортсменов</t>
  </si>
  <si>
    <t>Юноши</t>
  </si>
  <si>
    <t>Девушки</t>
  </si>
  <si>
    <t>С-Петербург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</si>
</sst>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theme="0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0" fontId="1" fillId="0" borderId="0" xfId="0" applyFont="1" applyBorder="1"/>
    <xf numFmtId="0" fontId="3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0" xfId="0" applyFill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4" fillId="0" borderId="1" xfId="0" applyFont="1" applyBorder="1"/>
    <xf numFmtId="0" fontId="1" fillId="0" borderId="3" xfId="0" applyFont="1" applyBorder="1"/>
    <xf numFmtId="0" fontId="5" fillId="0" borderId="1" xfId="0" applyFont="1" applyBorder="1"/>
    <xf numFmtId="0" fontId="1" fillId="11" borderId="1" xfId="0" applyFont="1" applyFill="1" applyBorder="1"/>
    <xf numFmtId="0" fontId="6" fillId="0" borderId="1" xfId="0" applyFont="1" applyBorder="1"/>
    <xf numFmtId="0" fontId="4" fillId="0" borderId="1" xfId="0" applyFont="1" applyFill="1" applyBorder="1"/>
    <xf numFmtId="0" fontId="4" fillId="0" borderId="0" xfId="0" applyFont="1"/>
    <xf numFmtId="0" fontId="4" fillId="0" borderId="0" xfId="0" applyFont="1" applyFill="1"/>
    <xf numFmtId="0" fontId="0" fillId="0" borderId="0" xfId="0" applyBorder="1"/>
    <xf numFmtId="0" fontId="5" fillId="0" borderId="0" xfId="0" applyFont="1"/>
    <xf numFmtId="0" fontId="7" fillId="7" borderId="1" xfId="0" applyFont="1" applyFill="1" applyBorder="1"/>
    <xf numFmtId="0" fontId="8" fillId="0" borderId="0" xfId="0" applyFont="1" applyFill="1" applyBorder="1"/>
    <xf numFmtId="0" fontId="1" fillId="0" borderId="6" xfId="0" applyFont="1" applyBorder="1"/>
    <xf numFmtId="0" fontId="1" fillId="0" borderId="6" xfId="0" applyFont="1" applyFill="1" applyBorder="1"/>
    <xf numFmtId="0" fontId="0" fillId="0" borderId="6" xfId="0" applyBorder="1"/>
    <xf numFmtId="0" fontId="4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1" fillId="0" borderId="10" xfId="0" applyFont="1" applyBorder="1"/>
    <xf numFmtId="0" fontId="4" fillId="0" borderId="11" xfId="0" applyFont="1" applyBorder="1"/>
    <xf numFmtId="0" fontId="1" fillId="0" borderId="12" xfId="0" applyFont="1" applyBorder="1"/>
    <xf numFmtId="0" fontId="1" fillId="0" borderId="13" xfId="0" applyFont="1" applyFill="1" applyBorder="1"/>
    <xf numFmtId="0" fontId="0" fillId="0" borderId="13" xfId="0" applyBorder="1"/>
    <xf numFmtId="0" fontId="4" fillId="0" borderId="14" xfId="0" applyFont="1" applyBorder="1"/>
    <xf numFmtId="0" fontId="1" fillId="0" borderId="15" xfId="0" applyFont="1" applyBorder="1"/>
    <xf numFmtId="0" fontId="4" fillId="0" borderId="15" xfId="0" applyFont="1" applyBorder="1"/>
    <xf numFmtId="0" fontId="1" fillId="9" borderId="6" xfId="0" applyFont="1" applyFill="1" applyBorder="1"/>
    <xf numFmtId="0" fontId="1" fillId="0" borderId="8" xfId="0" applyFont="1" applyFill="1" applyBorder="1"/>
    <xf numFmtId="0" fontId="4" fillId="0" borderId="13" xfId="0" applyFont="1" applyBorder="1"/>
    <xf numFmtId="0" fontId="9" fillId="12" borderId="1" xfId="0" applyFont="1" applyFill="1" applyBorder="1"/>
    <xf numFmtId="0" fontId="10" fillId="12" borderId="1" xfId="0" applyFont="1" applyFill="1" applyBorder="1"/>
    <xf numFmtId="0" fontId="7" fillId="7" borderId="3" xfId="0" applyFont="1" applyFill="1" applyBorder="1"/>
    <xf numFmtId="0" fontId="7" fillId="5" borderId="3" xfId="0" applyFont="1" applyFill="1" applyBorder="1"/>
    <xf numFmtId="0" fontId="7" fillId="9" borderId="3" xfId="0" applyFont="1" applyFill="1" applyBorder="1"/>
    <xf numFmtId="0" fontId="7" fillId="6" borderId="3" xfId="0" applyFont="1" applyFill="1" applyBorder="1"/>
    <xf numFmtId="0" fontId="7" fillId="3" borderId="3" xfId="0" applyFont="1" applyFill="1" applyBorder="1"/>
    <xf numFmtId="0" fontId="7" fillId="2" borderId="3" xfId="0" applyFont="1" applyFill="1" applyBorder="1"/>
    <xf numFmtId="0" fontId="7" fillId="8" borderId="3" xfId="0" applyFont="1" applyFill="1" applyBorder="1"/>
    <xf numFmtId="0" fontId="7" fillId="0" borderId="3" xfId="0" applyFont="1" applyFill="1" applyBorder="1"/>
    <xf numFmtId="0" fontId="7" fillId="4" borderId="3" xfId="0" applyFont="1" applyFill="1" applyBorder="1"/>
    <xf numFmtId="0" fontId="10" fillId="12" borderId="6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4" fillId="0" borderId="17" xfId="0" applyFont="1" applyBorder="1"/>
    <xf numFmtId="0" fontId="4" fillId="0" borderId="18" xfId="0" applyFont="1" applyBorder="1"/>
    <xf numFmtId="0" fontId="10" fillId="12" borderId="10" xfId="0" applyFont="1" applyFill="1" applyBorder="1"/>
    <xf numFmtId="0" fontId="10" fillId="12" borderId="11" xfId="0" applyFont="1" applyFill="1" applyBorder="1"/>
    <xf numFmtId="0" fontId="4" fillId="0" borderId="19" xfId="0" applyFont="1" applyBorder="1"/>
    <xf numFmtId="0" fontId="11" fillId="12" borderId="1" xfId="0" applyFont="1" applyFill="1" applyBorder="1"/>
    <xf numFmtId="0" fontId="0" fillId="0" borderId="11" xfId="0" applyBorder="1"/>
    <xf numFmtId="0" fontId="9" fillId="12" borderId="10" xfId="0" applyFont="1" applyFill="1" applyBorder="1"/>
    <xf numFmtId="0" fontId="1" fillId="0" borderId="13" xfId="0" applyFont="1" applyBorder="1"/>
    <xf numFmtId="0" fontId="2" fillId="0" borderId="2" xfId="0" applyFont="1" applyBorder="1" applyAlignment="1"/>
    <xf numFmtId="0" fontId="2" fillId="0" borderId="0" xfId="0" applyFont="1" applyBorder="1" applyAlignment="1"/>
    <xf numFmtId="0" fontId="4" fillId="0" borderId="4" xfId="0" applyFont="1" applyBorder="1"/>
    <xf numFmtId="0" fontId="0" fillId="0" borderId="2" xfId="0" applyBorder="1"/>
    <xf numFmtId="0" fontId="1" fillId="0" borderId="14" xfId="0" applyFont="1" applyBorder="1"/>
    <xf numFmtId="0" fontId="13" fillId="0" borderId="5" xfId="0" applyFont="1" applyBorder="1"/>
    <xf numFmtId="0" fontId="14" fillId="0" borderId="5" xfId="0" applyFont="1" applyBorder="1"/>
    <xf numFmtId="0" fontId="14" fillId="0" borderId="28" xfId="0" applyFont="1" applyBorder="1"/>
    <xf numFmtId="0" fontId="13" fillId="0" borderId="29" xfId="0" applyFont="1" applyBorder="1"/>
    <xf numFmtId="0" fontId="14" fillId="0" borderId="29" xfId="0" applyFont="1" applyBorder="1"/>
    <xf numFmtId="0" fontId="12" fillId="0" borderId="10" xfId="0" applyFont="1" applyBorder="1"/>
    <xf numFmtId="0" fontId="12" fillId="0" borderId="11" xfId="0" applyFont="1" applyFill="1" applyBorder="1"/>
    <xf numFmtId="0" fontId="12" fillId="0" borderId="6" xfId="0" applyFont="1" applyFill="1" applyBorder="1"/>
    <xf numFmtId="0" fontId="15" fillId="0" borderId="32" xfId="0" applyFont="1" applyBorder="1" applyAlignment="1">
      <alignment horizontal="center"/>
    </xf>
    <xf numFmtId="0" fontId="12" fillId="0" borderId="10" xfId="0" applyFont="1" applyFill="1" applyBorder="1"/>
    <xf numFmtId="0" fontId="12" fillId="0" borderId="1" xfId="0" applyFont="1" applyFill="1" applyBorder="1"/>
    <xf numFmtId="0" fontId="12" fillId="0" borderId="33" xfId="0" applyFont="1" applyFill="1" applyBorder="1"/>
    <xf numFmtId="0" fontId="12" fillId="0" borderId="34" xfId="0" applyFont="1" applyFill="1" applyBorder="1"/>
    <xf numFmtId="0" fontId="12" fillId="0" borderId="15" xfId="0" applyFont="1" applyFill="1" applyBorder="1"/>
    <xf numFmtId="0" fontId="15" fillId="0" borderId="36" xfId="0" applyFont="1" applyBorder="1" applyAlignment="1">
      <alignment horizontal="center"/>
    </xf>
    <xf numFmtId="0" fontId="0" fillId="0" borderId="23" xfId="0" applyFont="1" applyBorder="1"/>
    <xf numFmtId="0" fontId="0" fillId="0" borderId="37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37" xfId="0" applyFont="1" applyBorder="1"/>
    <xf numFmtId="0" fontId="2" fillId="0" borderId="25" xfId="0" applyFont="1" applyBorder="1"/>
    <xf numFmtId="0" fontId="15" fillId="0" borderId="5" xfId="0" applyFont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2" fillId="13" borderId="27" xfId="0" applyFont="1" applyFill="1" applyBorder="1"/>
    <xf numFmtId="0" fontId="12" fillId="13" borderId="6" xfId="0" applyFont="1" applyFill="1" applyBorder="1"/>
    <xf numFmtId="0" fontId="12" fillId="13" borderId="19" xfId="0" applyFont="1" applyFill="1" applyBorder="1"/>
    <xf numFmtId="0" fontId="12" fillId="13" borderId="31" xfId="0" applyFont="1" applyFill="1" applyBorder="1"/>
    <xf numFmtId="0" fontId="12" fillId="13" borderId="1" xfId="0" applyFont="1" applyFill="1" applyBorder="1"/>
    <xf numFmtId="0" fontId="12" fillId="13" borderId="10" xfId="0" applyFont="1" applyFill="1" applyBorder="1"/>
    <xf numFmtId="0" fontId="12" fillId="13" borderId="11" xfId="0" applyFont="1" applyFill="1" applyBorder="1"/>
    <xf numFmtId="0" fontId="12" fillId="13" borderId="3" xfId="0" applyFont="1" applyFill="1" applyBorder="1"/>
    <xf numFmtId="0" fontId="15" fillId="13" borderId="32" xfId="0" applyFont="1" applyFill="1" applyBorder="1" applyAlignment="1">
      <alignment horizontal="center"/>
    </xf>
    <xf numFmtId="0" fontId="12" fillId="13" borderId="15" xfId="0" applyFont="1" applyFill="1" applyBorder="1"/>
    <xf numFmtId="0" fontId="12" fillId="13" borderId="33" xfId="0" applyFont="1" applyFill="1" applyBorder="1"/>
    <xf numFmtId="0" fontId="12" fillId="13" borderId="34" xfId="0" applyFont="1" applyFill="1" applyBorder="1"/>
    <xf numFmtId="0" fontId="12" fillId="13" borderId="35" xfId="0" applyFont="1" applyFill="1" applyBorder="1"/>
    <xf numFmtId="0" fontId="12" fillId="14" borderId="1" xfId="0" applyFont="1" applyFill="1" applyBorder="1"/>
    <xf numFmtId="0" fontId="12" fillId="14" borderId="11" xfId="0" applyFont="1" applyFill="1" applyBorder="1"/>
    <xf numFmtId="0" fontId="12" fillId="14" borderId="3" xfId="0" applyFont="1" applyFill="1" applyBorder="1"/>
    <xf numFmtId="0" fontId="5" fillId="0" borderId="0" xfId="0" applyFont="1" applyFill="1" applyBorder="1"/>
    <xf numFmtId="0" fontId="5" fillId="0" borderId="2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6" fillId="0" borderId="15" xfId="0" applyFont="1" applyBorder="1"/>
    <xf numFmtId="0" fontId="0" fillId="0" borderId="15" xfId="0" applyBorder="1"/>
    <xf numFmtId="0" fontId="1" fillId="5" borderId="6" xfId="0" applyFont="1" applyFill="1" applyBorder="1"/>
    <xf numFmtId="0" fontId="4" fillId="0" borderId="13" xfId="0" applyFont="1" applyFill="1" applyBorder="1"/>
    <xf numFmtId="0" fontId="7" fillId="5" borderId="1" xfId="0" applyFont="1" applyFill="1" applyBorder="1"/>
    <xf numFmtId="0" fontId="7" fillId="0" borderId="1" xfId="0" applyFont="1" applyFill="1" applyBorder="1"/>
    <xf numFmtId="0" fontId="7" fillId="6" borderId="1" xfId="0" applyFont="1" applyFill="1" applyBorder="1"/>
    <xf numFmtId="0" fontId="7" fillId="3" borderId="1" xfId="0" applyFont="1" applyFill="1" applyBorder="1"/>
    <xf numFmtId="0" fontId="7" fillId="2" borderId="1" xfId="0" applyFont="1" applyFill="1" applyBorder="1"/>
    <xf numFmtId="0" fontId="7" fillId="8" borderId="1" xfId="0" applyFont="1" applyFill="1" applyBorder="1"/>
    <xf numFmtId="0" fontId="7" fillId="4" borderId="1" xfId="0" applyFont="1" applyFill="1" applyBorder="1"/>
    <xf numFmtId="0" fontId="7" fillId="11" borderId="1" xfId="0" applyFont="1" applyFill="1" applyBorder="1"/>
    <xf numFmtId="0" fontId="12" fillId="14" borderId="15" xfId="0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0" borderId="26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3"/>
  <sheetViews>
    <sheetView tabSelected="1" zoomScale="50" zoomScaleNormal="50" workbookViewId="0">
      <selection activeCell="AB22" sqref="AB22"/>
    </sheetView>
  </sheetViews>
  <sheetFormatPr defaultColWidth="11.5546875" defaultRowHeight="14.4" x14ac:dyDescent="0.3"/>
  <cols>
    <col min="1" max="1" width="3.109375" bestFit="1" customWidth="1"/>
    <col min="2" max="2" width="21.6640625" bestFit="1" customWidth="1"/>
    <col min="4" max="4" width="4.33203125" customWidth="1"/>
    <col min="5" max="5" width="3.109375" bestFit="1" customWidth="1"/>
    <col min="6" max="6" width="21.6640625" bestFit="1" customWidth="1"/>
    <col min="8" max="8" width="7" customWidth="1"/>
    <col min="9" max="9" width="3.109375" bestFit="1" customWidth="1"/>
    <col min="10" max="10" width="20" bestFit="1" customWidth="1"/>
    <col min="11" max="11" width="7.109375" bestFit="1" customWidth="1"/>
    <col min="12" max="12" width="6.33203125" bestFit="1" customWidth="1"/>
    <col min="13" max="13" width="8.109375" bestFit="1" customWidth="1"/>
    <col min="14" max="14" width="6.33203125" bestFit="1" customWidth="1"/>
    <col min="15" max="15" width="7.109375" bestFit="1" customWidth="1"/>
    <col min="16" max="16" width="6.33203125" bestFit="1" customWidth="1"/>
    <col min="17" max="17" width="8.109375" bestFit="1" customWidth="1"/>
    <col min="18" max="18" width="6.33203125" bestFit="1" customWidth="1"/>
    <col min="19" max="19" width="7.109375" bestFit="1" customWidth="1"/>
    <col min="20" max="20" width="6.33203125" bestFit="1" customWidth="1"/>
    <col min="21" max="21" width="8.109375" bestFit="1" customWidth="1"/>
    <col min="22" max="22" width="6.33203125" bestFit="1" customWidth="1"/>
  </cols>
  <sheetData>
    <row r="2" spans="1:23" ht="15" thickBot="1" x14ac:dyDescent="0.35">
      <c r="B2" s="72" t="s">
        <v>27</v>
      </c>
      <c r="C2" s="72"/>
      <c r="F2" s="72" t="s">
        <v>332</v>
      </c>
    </row>
    <row r="3" spans="1:23" ht="16.2" thickBot="1" x14ac:dyDescent="0.35">
      <c r="B3" s="17" t="s">
        <v>329</v>
      </c>
      <c r="C3" s="3"/>
      <c r="F3" s="17" t="s">
        <v>329</v>
      </c>
      <c r="G3" s="3"/>
      <c r="I3" s="138"/>
      <c r="J3" s="140" t="s">
        <v>14</v>
      </c>
      <c r="K3" s="142" t="s">
        <v>337</v>
      </c>
      <c r="L3" s="143"/>
      <c r="M3" s="143"/>
      <c r="N3" s="144"/>
      <c r="O3" s="142" t="s">
        <v>338</v>
      </c>
      <c r="P3" s="143"/>
      <c r="Q3" s="143"/>
      <c r="R3" s="144"/>
      <c r="S3" s="145" t="s">
        <v>339</v>
      </c>
      <c r="T3" s="146"/>
      <c r="U3" s="146"/>
      <c r="V3" s="147"/>
      <c r="W3" s="136" t="s">
        <v>340</v>
      </c>
    </row>
    <row r="4" spans="1:23" ht="16.2" thickBot="1" x14ac:dyDescent="0.35">
      <c r="A4" s="23">
        <v>1</v>
      </c>
      <c r="B4" s="126" t="s">
        <v>3</v>
      </c>
      <c r="C4" s="22">
        <v>4</v>
      </c>
      <c r="E4" s="23">
        <v>1</v>
      </c>
      <c r="F4" s="51" t="s">
        <v>63</v>
      </c>
      <c r="G4" s="17">
        <v>4</v>
      </c>
      <c r="I4" s="139"/>
      <c r="J4" s="141"/>
      <c r="K4" s="76" t="s">
        <v>341</v>
      </c>
      <c r="L4" s="77" t="s">
        <v>237</v>
      </c>
      <c r="M4" s="76" t="s">
        <v>342</v>
      </c>
      <c r="N4" s="78" t="s">
        <v>237</v>
      </c>
      <c r="O4" s="76" t="s">
        <v>341</v>
      </c>
      <c r="P4" s="77" t="s">
        <v>237</v>
      </c>
      <c r="Q4" s="79" t="s">
        <v>342</v>
      </c>
      <c r="R4" s="77" t="s">
        <v>237</v>
      </c>
      <c r="S4" s="76" t="s">
        <v>341</v>
      </c>
      <c r="T4" s="77" t="s">
        <v>237</v>
      </c>
      <c r="U4" s="76" t="s">
        <v>342</v>
      </c>
      <c r="V4" s="80" t="s">
        <v>237</v>
      </c>
      <c r="W4" s="137"/>
    </row>
    <row r="5" spans="1:23" ht="15.6" x14ac:dyDescent="0.3">
      <c r="A5" s="23">
        <v>2</v>
      </c>
      <c r="B5" s="130" t="s">
        <v>0</v>
      </c>
      <c r="C5" s="22">
        <v>4</v>
      </c>
      <c r="E5" s="23">
        <v>2</v>
      </c>
      <c r="F5" s="54" t="s">
        <v>2</v>
      </c>
      <c r="G5" s="17">
        <v>4</v>
      </c>
      <c r="I5" s="81">
        <v>1</v>
      </c>
      <c r="J5" s="82" t="s">
        <v>4</v>
      </c>
      <c r="K5" s="99"/>
      <c r="L5" s="100"/>
      <c r="M5" s="83">
        <v>1</v>
      </c>
      <c r="N5" s="101"/>
      <c r="O5" s="99"/>
      <c r="P5" s="100"/>
      <c r="Q5" s="100"/>
      <c r="R5" s="101"/>
      <c r="S5" s="99"/>
      <c r="T5" s="100"/>
      <c r="U5" s="100"/>
      <c r="V5" s="102"/>
      <c r="W5" s="84">
        <f>SUM(K5:V5)</f>
        <v>1</v>
      </c>
    </row>
    <row r="6" spans="1:23" ht="15.6" x14ac:dyDescent="0.3">
      <c r="A6" s="23">
        <v>3</v>
      </c>
      <c r="B6" s="27" t="s">
        <v>15</v>
      </c>
      <c r="C6" s="22">
        <v>3</v>
      </c>
      <c r="E6" s="23">
        <v>3</v>
      </c>
      <c r="F6" s="55" t="s">
        <v>8</v>
      </c>
      <c r="G6" s="17">
        <v>4</v>
      </c>
      <c r="I6" s="81">
        <v>2</v>
      </c>
      <c r="J6" s="82" t="s">
        <v>18</v>
      </c>
      <c r="K6" s="85">
        <v>1</v>
      </c>
      <c r="L6" s="103"/>
      <c r="M6" s="86">
        <v>1</v>
      </c>
      <c r="N6" s="113">
        <v>1</v>
      </c>
      <c r="O6" s="104"/>
      <c r="P6" s="103"/>
      <c r="Q6" s="86">
        <v>1</v>
      </c>
      <c r="R6" s="105"/>
      <c r="S6" s="104"/>
      <c r="T6" s="103"/>
      <c r="U6" s="103"/>
      <c r="V6" s="106"/>
      <c r="W6" s="84">
        <v>3</v>
      </c>
    </row>
    <row r="7" spans="1:23" ht="15.6" x14ac:dyDescent="0.3">
      <c r="A7" s="23">
        <v>4</v>
      </c>
      <c r="B7" s="124" t="s">
        <v>63</v>
      </c>
      <c r="C7" s="22">
        <v>3</v>
      </c>
      <c r="E7" s="23">
        <v>4</v>
      </c>
      <c r="F7" s="52" t="s">
        <v>7</v>
      </c>
      <c r="G7" s="17">
        <v>4</v>
      </c>
      <c r="I7" s="81">
        <v>3</v>
      </c>
      <c r="J7" s="82" t="s">
        <v>2</v>
      </c>
      <c r="K7" s="85">
        <v>3</v>
      </c>
      <c r="L7" s="103"/>
      <c r="M7" s="86">
        <v>4</v>
      </c>
      <c r="N7" s="105"/>
      <c r="O7" s="85">
        <v>1</v>
      </c>
      <c r="P7" s="103"/>
      <c r="Q7" s="86">
        <v>1</v>
      </c>
      <c r="R7" s="82"/>
      <c r="S7" s="104"/>
      <c r="T7" s="112">
        <v>1</v>
      </c>
      <c r="U7" s="86">
        <v>1</v>
      </c>
      <c r="V7" s="106"/>
      <c r="W7" s="84">
        <v>11</v>
      </c>
    </row>
    <row r="8" spans="1:23" ht="15.6" x14ac:dyDescent="0.3">
      <c r="A8" s="23">
        <v>5</v>
      </c>
      <c r="B8" s="127" t="s">
        <v>2</v>
      </c>
      <c r="C8" s="22">
        <v>3</v>
      </c>
      <c r="E8" s="23">
        <v>5</v>
      </c>
      <c r="F8" s="58" t="s">
        <v>0</v>
      </c>
      <c r="G8" s="17">
        <v>4</v>
      </c>
      <c r="I8" s="81">
        <v>4</v>
      </c>
      <c r="J8" s="82" t="s">
        <v>12</v>
      </c>
      <c r="K8" s="104"/>
      <c r="L8" s="103"/>
      <c r="M8" s="103"/>
      <c r="N8" s="105"/>
      <c r="O8" s="104"/>
      <c r="P8" s="103"/>
      <c r="Q8" s="86">
        <v>1</v>
      </c>
      <c r="R8" s="105"/>
      <c r="S8" s="104"/>
      <c r="T8" s="103"/>
      <c r="U8" s="103"/>
      <c r="V8" s="106"/>
      <c r="W8" s="84">
        <v>1</v>
      </c>
    </row>
    <row r="9" spans="1:23" ht="15.6" x14ac:dyDescent="0.3">
      <c r="A9" s="23">
        <v>6</v>
      </c>
      <c r="B9" s="128" t="s">
        <v>8</v>
      </c>
      <c r="C9" s="22">
        <v>3</v>
      </c>
      <c r="E9" s="23">
        <v>6</v>
      </c>
      <c r="F9" s="56" t="s">
        <v>11</v>
      </c>
      <c r="G9" s="17">
        <v>2</v>
      </c>
      <c r="I9" s="81">
        <v>5</v>
      </c>
      <c r="J9" s="82" t="s">
        <v>19</v>
      </c>
      <c r="K9" s="104"/>
      <c r="L9" s="103"/>
      <c r="M9" s="103"/>
      <c r="N9" s="105"/>
      <c r="O9" s="104"/>
      <c r="P9" s="103"/>
      <c r="Q9" s="103"/>
      <c r="R9" s="105"/>
      <c r="S9" s="85">
        <v>1</v>
      </c>
      <c r="T9" s="103"/>
      <c r="U9" s="103"/>
      <c r="V9" s="106"/>
      <c r="W9" s="98">
        <v>1</v>
      </c>
    </row>
    <row r="10" spans="1:23" ht="15.6" x14ac:dyDescent="0.3">
      <c r="A10" s="23">
        <v>7</v>
      </c>
      <c r="B10" s="131" t="s">
        <v>17</v>
      </c>
      <c r="C10" s="22">
        <v>2</v>
      </c>
      <c r="E10" s="23">
        <v>7</v>
      </c>
      <c r="F10" s="53" t="s">
        <v>3</v>
      </c>
      <c r="G10" s="17">
        <v>2</v>
      </c>
      <c r="I10" s="81">
        <v>6</v>
      </c>
      <c r="J10" s="82" t="s">
        <v>9</v>
      </c>
      <c r="K10" s="85">
        <v>1</v>
      </c>
      <c r="L10" s="103"/>
      <c r="M10" s="103"/>
      <c r="N10" s="105"/>
      <c r="O10" s="85">
        <v>1</v>
      </c>
      <c r="P10" s="103"/>
      <c r="Q10" s="86">
        <v>1</v>
      </c>
      <c r="R10" s="105"/>
      <c r="S10" s="104"/>
      <c r="T10" s="103"/>
      <c r="U10" s="103"/>
      <c r="V10" s="106"/>
      <c r="W10" s="98">
        <v>2</v>
      </c>
    </row>
    <row r="11" spans="1:23" ht="15.6" x14ac:dyDescent="0.3">
      <c r="A11" s="23">
        <v>8</v>
      </c>
      <c r="B11" s="30" t="s">
        <v>18</v>
      </c>
      <c r="C11" s="22">
        <v>1</v>
      </c>
      <c r="E11" s="23">
        <v>8</v>
      </c>
      <c r="F11" s="57" t="s">
        <v>25</v>
      </c>
      <c r="G11" s="17">
        <v>1</v>
      </c>
      <c r="I11" s="81">
        <v>7</v>
      </c>
      <c r="J11" s="82" t="s">
        <v>25</v>
      </c>
      <c r="K11" s="104"/>
      <c r="L11" s="103"/>
      <c r="M11" s="86">
        <v>1</v>
      </c>
      <c r="N11" s="105"/>
      <c r="O11" s="104"/>
      <c r="P11" s="103"/>
      <c r="Q11" s="103"/>
      <c r="R11" s="105"/>
      <c r="S11" s="85">
        <v>1</v>
      </c>
      <c r="T11" s="103"/>
      <c r="U11" s="86">
        <v>1</v>
      </c>
      <c r="V11" s="106"/>
      <c r="W11" s="98">
        <v>3</v>
      </c>
    </row>
    <row r="12" spans="1:23" ht="15.6" x14ac:dyDescent="0.3">
      <c r="A12" s="23">
        <v>9</v>
      </c>
      <c r="B12" s="125" t="s">
        <v>10</v>
      </c>
      <c r="C12" s="22">
        <v>1</v>
      </c>
      <c r="E12" s="23">
        <v>9</v>
      </c>
      <c r="F12" s="50" t="s">
        <v>18</v>
      </c>
      <c r="G12" s="17">
        <v>1</v>
      </c>
      <c r="I12" s="81">
        <v>8</v>
      </c>
      <c r="J12" s="82" t="s">
        <v>249</v>
      </c>
      <c r="K12" s="104"/>
      <c r="L12" s="103"/>
      <c r="M12" s="103"/>
      <c r="N12" s="105"/>
      <c r="O12" s="104"/>
      <c r="P12" s="112">
        <v>1</v>
      </c>
      <c r="Q12" s="103"/>
      <c r="R12" s="105"/>
      <c r="S12" s="104"/>
      <c r="T12" s="103"/>
      <c r="U12" s="103"/>
      <c r="V12" s="106"/>
      <c r="W12" s="107"/>
    </row>
    <row r="13" spans="1:23" ht="15.6" x14ac:dyDescent="0.3">
      <c r="A13" s="23">
        <v>10</v>
      </c>
      <c r="B13" s="129" t="s">
        <v>11</v>
      </c>
      <c r="C13" s="22">
        <v>1</v>
      </c>
      <c r="E13" s="23">
        <v>10</v>
      </c>
      <c r="F13" s="57" t="s">
        <v>4</v>
      </c>
      <c r="G13" s="17">
        <v>1</v>
      </c>
      <c r="I13" s="81">
        <v>9</v>
      </c>
      <c r="J13" s="82" t="s">
        <v>1</v>
      </c>
      <c r="K13" s="104"/>
      <c r="L13" s="103"/>
      <c r="M13" s="103"/>
      <c r="N13" s="105"/>
      <c r="O13" s="104"/>
      <c r="P13" s="112">
        <v>1</v>
      </c>
      <c r="Q13" s="103"/>
      <c r="R13" s="105"/>
      <c r="S13" s="104"/>
      <c r="T13" s="103"/>
      <c r="U13" s="103"/>
      <c r="V13" s="106"/>
      <c r="W13" s="107"/>
    </row>
    <row r="14" spans="1:23" ht="15.6" x14ac:dyDescent="0.3">
      <c r="A14" s="23">
        <v>11</v>
      </c>
      <c r="B14" s="125" t="s">
        <v>71</v>
      </c>
      <c r="C14" s="22">
        <v>1</v>
      </c>
      <c r="E14" s="23">
        <v>11</v>
      </c>
      <c r="F14" s="57" t="s">
        <v>10</v>
      </c>
      <c r="G14" s="17">
        <v>1</v>
      </c>
      <c r="I14" s="81">
        <v>10</v>
      </c>
      <c r="J14" s="82" t="s">
        <v>17</v>
      </c>
      <c r="K14" s="85">
        <v>2</v>
      </c>
      <c r="L14" s="103"/>
      <c r="M14" s="103"/>
      <c r="N14" s="105"/>
      <c r="O14" s="85">
        <v>1</v>
      </c>
      <c r="P14" s="103"/>
      <c r="Q14" s="103"/>
      <c r="R14" s="105"/>
      <c r="S14" s="104"/>
      <c r="T14" s="103"/>
      <c r="U14" s="86">
        <v>1</v>
      </c>
      <c r="V14" s="106"/>
      <c r="W14" s="98">
        <v>4</v>
      </c>
    </row>
    <row r="15" spans="1:23" ht="15.6" x14ac:dyDescent="0.3">
      <c r="A15" s="23">
        <v>12</v>
      </c>
      <c r="B15" s="125" t="s">
        <v>5</v>
      </c>
      <c r="C15" s="22">
        <v>1</v>
      </c>
      <c r="E15" s="23">
        <v>12</v>
      </c>
      <c r="F15" s="57" t="s">
        <v>16</v>
      </c>
      <c r="G15" s="17">
        <v>1</v>
      </c>
      <c r="I15" s="81">
        <v>11</v>
      </c>
      <c r="J15" s="82" t="s">
        <v>5</v>
      </c>
      <c r="K15" s="85">
        <v>1</v>
      </c>
      <c r="L15" s="103"/>
      <c r="M15" s="103"/>
      <c r="N15" s="105"/>
      <c r="O15" s="104"/>
      <c r="P15" s="103"/>
      <c r="Q15" s="103"/>
      <c r="R15" s="105"/>
      <c r="S15" s="85">
        <v>1</v>
      </c>
      <c r="T15" s="103"/>
      <c r="U15" s="86">
        <v>1</v>
      </c>
      <c r="V15" s="106"/>
      <c r="W15" s="98">
        <v>3</v>
      </c>
    </row>
    <row r="16" spans="1:23" ht="15.6" x14ac:dyDescent="0.3">
      <c r="A16" s="23">
        <v>13</v>
      </c>
      <c r="B16" s="125" t="s">
        <v>6</v>
      </c>
      <c r="C16" s="22">
        <v>1</v>
      </c>
      <c r="E16" s="23">
        <v>13</v>
      </c>
      <c r="F16" s="57" t="s">
        <v>15</v>
      </c>
      <c r="G16" s="17">
        <v>1</v>
      </c>
      <c r="I16" s="81">
        <v>12</v>
      </c>
      <c r="J16" s="82" t="s">
        <v>278</v>
      </c>
      <c r="K16" s="104"/>
      <c r="L16" s="103"/>
      <c r="M16" s="103"/>
      <c r="N16" s="105"/>
      <c r="O16" s="104"/>
      <c r="P16" s="103"/>
      <c r="Q16" s="86">
        <v>1</v>
      </c>
      <c r="R16" s="105"/>
      <c r="S16" s="104"/>
      <c r="T16" s="103"/>
      <c r="U16" s="103"/>
      <c r="V16" s="106"/>
      <c r="W16" s="107"/>
    </row>
    <row r="17" spans="1:23" ht="15.6" x14ac:dyDescent="0.3">
      <c r="A17" s="23">
        <v>14</v>
      </c>
      <c r="B17" s="125" t="s">
        <v>7</v>
      </c>
      <c r="C17" s="22">
        <v>1</v>
      </c>
      <c r="G17" s="19">
        <f>SUM(G4:G16)</f>
        <v>30</v>
      </c>
      <c r="I17" s="81">
        <v>13</v>
      </c>
      <c r="J17" s="82" t="s">
        <v>7</v>
      </c>
      <c r="K17" s="85">
        <v>1</v>
      </c>
      <c r="L17" s="103"/>
      <c r="M17" s="86">
        <v>4</v>
      </c>
      <c r="N17" s="105"/>
      <c r="O17" s="104"/>
      <c r="P17" s="103"/>
      <c r="Q17" s="103"/>
      <c r="R17" s="105"/>
      <c r="S17" s="104"/>
      <c r="T17" s="103"/>
      <c r="U17" s="86">
        <v>1</v>
      </c>
      <c r="V17" s="106"/>
      <c r="W17" s="84">
        <v>6</v>
      </c>
    </row>
    <row r="18" spans="1:23" ht="15.6" x14ac:dyDescent="0.3">
      <c r="A18" s="23">
        <v>15</v>
      </c>
      <c r="B18" s="2" t="s">
        <v>9</v>
      </c>
      <c r="C18" s="22">
        <v>1</v>
      </c>
      <c r="I18" s="81">
        <v>14</v>
      </c>
      <c r="J18" s="82" t="s">
        <v>13</v>
      </c>
      <c r="K18" s="104"/>
      <c r="L18" s="103"/>
      <c r="M18" s="103"/>
      <c r="N18" s="105"/>
      <c r="O18" s="104"/>
      <c r="P18" s="103"/>
      <c r="Q18" s="103"/>
      <c r="R18" s="105"/>
      <c r="S18" s="85">
        <v>1</v>
      </c>
      <c r="T18" s="103"/>
      <c r="U18" s="86">
        <v>1</v>
      </c>
      <c r="V18" s="106"/>
      <c r="W18" s="84">
        <v>2</v>
      </c>
    </row>
    <row r="19" spans="1:23" ht="15.6" x14ac:dyDescent="0.3">
      <c r="C19" s="19">
        <f>SUM(C4:C18)</f>
        <v>30</v>
      </c>
      <c r="F19" s="28" t="s">
        <v>237</v>
      </c>
      <c r="I19" s="81">
        <v>15</v>
      </c>
      <c r="J19" s="82" t="s">
        <v>21</v>
      </c>
      <c r="K19" s="104"/>
      <c r="L19" s="103"/>
      <c r="M19" s="103"/>
      <c r="N19" s="105"/>
      <c r="O19" s="85">
        <v>1</v>
      </c>
      <c r="P19" s="103"/>
      <c r="Q19" s="86">
        <v>1</v>
      </c>
      <c r="R19" s="105"/>
      <c r="S19" s="104"/>
      <c r="T19" s="103"/>
      <c r="U19" s="103"/>
      <c r="V19" s="106"/>
      <c r="W19" s="84">
        <v>2</v>
      </c>
    </row>
    <row r="20" spans="1:23" ht="15.6" x14ac:dyDescent="0.3">
      <c r="B20" s="28" t="s">
        <v>237</v>
      </c>
      <c r="F20" s="2" t="s">
        <v>15</v>
      </c>
      <c r="I20" s="81">
        <v>16</v>
      </c>
      <c r="J20" s="82" t="s">
        <v>16</v>
      </c>
      <c r="K20" s="104"/>
      <c r="L20" s="103"/>
      <c r="M20" s="86">
        <v>1</v>
      </c>
      <c r="N20" s="105"/>
      <c r="O20" s="104"/>
      <c r="P20" s="103"/>
      <c r="Q20" s="103"/>
      <c r="R20" s="105"/>
      <c r="S20" s="104"/>
      <c r="T20" s="103"/>
      <c r="U20" s="103"/>
      <c r="V20" s="106"/>
      <c r="W20" s="84">
        <v>1</v>
      </c>
    </row>
    <row r="21" spans="1:23" ht="15.6" x14ac:dyDescent="0.3">
      <c r="B21" s="11" t="s">
        <v>63</v>
      </c>
      <c r="F21" s="13" t="s">
        <v>18</v>
      </c>
      <c r="I21" s="81">
        <v>17</v>
      </c>
      <c r="J21" s="82" t="s">
        <v>24</v>
      </c>
      <c r="K21" s="104"/>
      <c r="L21" s="103"/>
      <c r="M21" s="103"/>
      <c r="N21" s="105"/>
      <c r="O21" s="104"/>
      <c r="P21" s="103"/>
      <c r="Q21" s="103"/>
      <c r="R21" s="105"/>
      <c r="S21" s="85">
        <v>1</v>
      </c>
      <c r="T21" s="103"/>
      <c r="U21" s="103"/>
      <c r="V21" s="114">
        <v>1</v>
      </c>
      <c r="W21" s="84">
        <v>1</v>
      </c>
    </row>
    <row r="22" spans="1:23" ht="15.6" x14ac:dyDescent="0.3">
      <c r="B22" s="13" t="s">
        <v>15</v>
      </c>
      <c r="I22" s="81">
        <v>18</v>
      </c>
      <c r="J22" s="82" t="s">
        <v>11</v>
      </c>
      <c r="K22" s="85">
        <v>1</v>
      </c>
      <c r="L22" s="103"/>
      <c r="M22" s="86">
        <v>2</v>
      </c>
      <c r="N22" s="105"/>
      <c r="O22" s="85">
        <v>1</v>
      </c>
      <c r="P22" s="103"/>
      <c r="Q22" s="103"/>
      <c r="R22" s="113">
        <v>1</v>
      </c>
      <c r="S22" s="104"/>
      <c r="T22" s="103"/>
      <c r="U22" s="103"/>
      <c r="V22" s="106"/>
      <c r="W22" s="84">
        <v>5</v>
      </c>
    </row>
    <row r="23" spans="1:23" ht="15.6" x14ac:dyDescent="0.3">
      <c r="B23" s="2" t="s">
        <v>1</v>
      </c>
      <c r="I23" s="81">
        <v>19</v>
      </c>
      <c r="J23" s="82" t="s">
        <v>3</v>
      </c>
      <c r="K23" s="85">
        <v>4</v>
      </c>
      <c r="L23" s="103"/>
      <c r="M23" s="86">
        <v>2</v>
      </c>
      <c r="N23" s="105"/>
      <c r="O23" s="104"/>
      <c r="P23" s="103"/>
      <c r="Q23" s="103"/>
      <c r="R23" s="105"/>
      <c r="S23" s="85">
        <v>1</v>
      </c>
      <c r="T23" s="103"/>
      <c r="U23" s="103"/>
      <c r="V23" s="106"/>
      <c r="W23" s="84">
        <v>6</v>
      </c>
    </row>
    <row r="24" spans="1:23" ht="15.6" x14ac:dyDescent="0.3">
      <c r="B24" s="7" t="s">
        <v>8</v>
      </c>
      <c r="I24" s="81">
        <v>20</v>
      </c>
      <c r="J24" s="82" t="s">
        <v>0</v>
      </c>
      <c r="K24" s="85">
        <v>4</v>
      </c>
      <c r="L24" s="103"/>
      <c r="M24" s="86">
        <v>4</v>
      </c>
      <c r="N24" s="105"/>
      <c r="O24" s="85">
        <v>1</v>
      </c>
      <c r="P24" s="103"/>
      <c r="Q24" s="86">
        <v>1</v>
      </c>
      <c r="R24" s="105"/>
      <c r="S24" s="104"/>
      <c r="T24" s="103"/>
      <c r="U24" s="86">
        <v>1</v>
      </c>
      <c r="V24" s="106"/>
      <c r="W24" s="84">
        <f>SUM(K24:V24)</f>
        <v>11</v>
      </c>
    </row>
    <row r="25" spans="1:23" ht="15.6" x14ac:dyDescent="0.3">
      <c r="B25" s="10" t="s">
        <v>0</v>
      </c>
      <c r="I25" s="81">
        <v>21</v>
      </c>
      <c r="J25" s="82" t="s">
        <v>15</v>
      </c>
      <c r="K25" s="85">
        <v>3</v>
      </c>
      <c r="L25" s="112">
        <v>1</v>
      </c>
      <c r="M25" s="86">
        <v>1</v>
      </c>
      <c r="N25" s="113">
        <v>1</v>
      </c>
      <c r="O25" s="85">
        <v>1</v>
      </c>
      <c r="P25" s="103"/>
      <c r="Q25" s="86">
        <v>1</v>
      </c>
      <c r="R25" s="105"/>
      <c r="S25" s="104"/>
      <c r="T25" s="103"/>
      <c r="U25" s="103"/>
      <c r="V25" s="106"/>
      <c r="W25" s="84">
        <v>6</v>
      </c>
    </row>
    <row r="26" spans="1:23" ht="15.6" x14ac:dyDescent="0.3">
      <c r="B26" s="14" t="s">
        <v>11</v>
      </c>
      <c r="I26" s="81">
        <v>22</v>
      </c>
      <c r="J26" s="82" t="s">
        <v>33</v>
      </c>
      <c r="K26" s="104"/>
      <c r="L26" s="103"/>
      <c r="M26" s="103"/>
      <c r="N26" s="105"/>
      <c r="O26" s="85">
        <v>1</v>
      </c>
      <c r="P26" s="103"/>
      <c r="Q26" s="103"/>
      <c r="R26" s="105"/>
      <c r="S26" s="104"/>
      <c r="T26" s="103"/>
      <c r="U26" s="103"/>
      <c r="V26" s="106"/>
      <c r="W26" s="84">
        <v>1</v>
      </c>
    </row>
    <row r="27" spans="1:23" ht="15.6" x14ac:dyDescent="0.3">
      <c r="B27" s="8" t="s">
        <v>2</v>
      </c>
      <c r="I27" s="81">
        <v>23</v>
      </c>
      <c r="J27" s="82" t="s">
        <v>22</v>
      </c>
      <c r="K27" s="104"/>
      <c r="L27" s="103"/>
      <c r="M27" s="103"/>
      <c r="N27" s="105"/>
      <c r="O27" s="85">
        <v>1</v>
      </c>
      <c r="P27" s="103"/>
      <c r="Q27" s="86">
        <v>1</v>
      </c>
      <c r="R27" s="105"/>
      <c r="S27" s="104"/>
      <c r="T27" s="103"/>
      <c r="U27" s="103"/>
      <c r="V27" s="106"/>
      <c r="W27" s="84">
        <v>2</v>
      </c>
    </row>
    <row r="28" spans="1:23" ht="15.6" x14ac:dyDescent="0.3">
      <c r="B28" s="2" t="s">
        <v>10</v>
      </c>
      <c r="I28" s="81">
        <v>24</v>
      </c>
      <c r="J28" s="82" t="s">
        <v>20</v>
      </c>
      <c r="K28" s="104"/>
      <c r="L28" s="103"/>
      <c r="M28" s="103"/>
      <c r="N28" s="105"/>
      <c r="O28" s="104"/>
      <c r="P28" s="103"/>
      <c r="Q28" s="103"/>
      <c r="R28" s="105"/>
      <c r="S28" s="85">
        <v>1</v>
      </c>
      <c r="T28" s="103"/>
      <c r="U28" s="103"/>
      <c r="V28" s="106"/>
      <c r="W28" s="84">
        <v>1</v>
      </c>
    </row>
    <row r="29" spans="1:23" x14ac:dyDescent="0.3">
      <c r="I29" s="81">
        <v>25</v>
      </c>
      <c r="J29" s="82" t="s">
        <v>31</v>
      </c>
      <c r="K29" s="104"/>
      <c r="L29" s="103"/>
      <c r="M29" s="103"/>
      <c r="N29" s="105"/>
      <c r="O29" s="104"/>
      <c r="P29" s="103"/>
      <c r="Q29" s="103"/>
      <c r="R29" s="105"/>
      <c r="S29" s="104"/>
      <c r="T29" s="112">
        <v>1</v>
      </c>
      <c r="U29" s="86">
        <v>1</v>
      </c>
      <c r="V29" s="106"/>
      <c r="W29" s="84">
        <v>1</v>
      </c>
    </row>
    <row r="30" spans="1:23" ht="15.6" x14ac:dyDescent="0.3">
      <c r="B30" s="72" t="s">
        <v>28</v>
      </c>
      <c r="C30" s="72"/>
      <c r="F30" s="26" t="s">
        <v>336</v>
      </c>
      <c r="I30" s="81">
        <v>26</v>
      </c>
      <c r="J30" s="82" t="s">
        <v>6</v>
      </c>
      <c r="K30" s="85">
        <v>1</v>
      </c>
      <c r="L30" s="103"/>
      <c r="M30" s="103"/>
      <c r="N30" s="105"/>
      <c r="O30" s="104"/>
      <c r="P30" s="103"/>
      <c r="Q30" s="103"/>
      <c r="R30" s="105"/>
      <c r="S30" s="104"/>
      <c r="T30" s="103"/>
      <c r="U30" s="103"/>
      <c r="V30" s="106"/>
      <c r="W30" s="84">
        <v>1</v>
      </c>
    </row>
    <row r="31" spans="1:23" ht="15.6" x14ac:dyDescent="0.3">
      <c r="B31" s="1" t="s">
        <v>14</v>
      </c>
      <c r="C31" s="17"/>
      <c r="F31" s="1" t="s">
        <v>14</v>
      </c>
      <c r="G31" s="3"/>
      <c r="I31" s="81">
        <v>27</v>
      </c>
      <c r="J31" s="82" t="s">
        <v>10</v>
      </c>
      <c r="K31" s="85">
        <v>1</v>
      </c>
      <c r="L31" s="103"/>
      <c r="M31" s="86">
        <v>1</v>
      </c>
      <c r="N31" s="105"/>
      <c r="O31" s="104"/>
      <c r="P31" s="103"/>
      <c r="Q31" s="103"/>
      <c r="R31" s="113">
        <v>1</v>
      </c>
      <c r="S31" s="85">
        <v>1</v>
      </c>
      <c r="T31" s="103"/>
      <c r="U31" s="86">
        <v>1</v>
      </c>
      <c r="V31" s="106"/>
      <c r="W31" s="84">
        <v>4</v>
      </c>
    </row>
    <row r="32" spans="1:23" ht="15.6" x14ac:dyDescent="0.3">
      <c r="A32" s="23">
        <v>1</v>
      </c>
      <c r="B32" s="2" t="s">
        <v>11</v>
      </c>
      <c r="C32" s="17">
        <v>1</v>
      </c>
      <c r="E32" s="23">
        <v>1</v>
      </c>
      <c r="F32" s="30" t="s">
        <v>9</v>
      </c>
      <c r="G32" s="17">
        <v>1</v>
      </c>
      <c r="I32" s="81">
        <v>28</v>
      </c>
      <c r="J32" s="82" t="s">
        <v>71</v>
      </c>
      <c r="K32" s="85">
        <v>1</v>
      </c>
      <c r="L32" s="103"/>
      <c r="M32" s="103"/>
      <c r="N32" s="105"/>
      <c r="O32" s="104"/>
      <c r="P32" s="103"/>
      <c r="Q32" s="103"/>
      <c r="R32" s="105"/>
      <c r="S32" s="85">
        <v>1</v>
      </c>
      <c r="T32" s="103"/>
      <c r="U32" s="103"/>
      <c r="V32" s="114">
        <v>1</v>
      </c>
      <c r="W32" s="84">
        <v>2</v>
      </c>
    </row>
    <row r="33" spans="1:23" ht="15.6" x14ac:dyDescent="0.3">
      <c r="A33" s="23">
        <v>2</v>
      </c>
      <c r="B33" s="2" t="s">
        <v>17</v>
      </c>
      <c r="C33" s="17">
        <v>1</v>
      </c>
      <c r="E33" s="23">
        <v>2</v>
      </c>
      <c r="F33" s="2" t="s">
        <v>18</v>
      </c>
      <c r="G33" s="17">
        <v>1</v>
      </c>
      <c r="I33" s="81">
        <v>29</v>
      </c>
      <c r="J33" s="82" t="s">
        <v>8</v>
      </c>
      <c r="K33" s="85">
        <v>3</v>
      </c>
      <c r="L33" s="103"/>
      <c r="M33" s="86">
        <v>4</v>
      </c>
      <c r="N33" s="105"/>
      <c r="O33" s="85">
        <v>1</v>
      </c>
      <c r="P33" s="103"/>
      <c r="Q33" s="86">
        <v>1</v>
      </c>
      <c r="R33" s="105"/>
      <c r="S33" s="104"/>
      <c r="T33" s="103"/>
      <c r="U33" s="103"/>
      <c r="V33" s="106"/>
      <c r="W33" s="84">
        <v>9</v>
      </c>
    </row>
    <row r="34" spans="1:23" ht="16.2" thickBot="1" x14ac:dyDescent="0.35">
      <c r="A34" s="23">
        <v>3</v>
      </c>
      <c r="B34" s="2" t="s">
        <v>9</v>
      </c>
      <c r="C34" s="17">
        <v>1</v>
      </c>
      <c r="E34" s="23">
        <v>3</v>
      </c>
      <c r="F34" s="2" t="s">
        <v>22</v>
      </c>
      <c r="G34" s="17">
        <v>1</v>
      </c>
      <c r="I34" s="81">
        <v>30</v>
      </c>
      <c r="J34" s="87" t="s">
        <v>343</v>
      </c>
      <c r="K34" s="88">
        <v>3</v>
      </c>
      <c r="L34" s="132">
        <v>1</v>
      </c>
      <c r="M34" s="89">
        <v>4</v>
      </c>
      <c r="N34" s="109"/>
      <c r="O34" s="110"/>
      <c r="P34" s="108"/>
      <c r="Q34" s="108"/>
      <c r="R34" s="109"/>
      <c r="S34" s="88">
        <v>1</v>
      </c>
      <c r="T34" s="108"/>
      <c r="U34" s="89">
        <v>1</v>
      </c>
      <c r="V34" s="111"/>
      <c r="W34" s="90">
        <v>10</v>
      </c>
    </row>
    <row r="35" spans="1:23" ht="16.2" thickBot="1" x14ac:dyDescent="0.35">
      <c r="A35" s="23">
        <v>4</v>
      </c>
      <c r="B35" s="2" t="s">
        <v>2</v>
      </c>
      <c r="C35" s="17">
        <v>1</v>
      </c>
      <c r="E35" s="23">
        <v>4</v>
      </c>
      <c r="F35" s="2" t="s">
        <v>2</v>
      </c>
      <c r="G35" s="17">
        <v>1</v>
      </c>
      <c r="I35" s="91"/>
      <c r="J35" s="92"/>
      <c r="K35" s="93">
        <f t="shared" ref="K35:W35" si="0">SUM(K5:K34)</f>
        <v>30</v>
      </c>
      <c r="L35" s="94">
        <f t="shared" si="0"/>
        <v>2</v>
      </c>
      <c r="M35" s="94">
        <f t="shared" si="0"/>
        <v>30</v>
      </c>
      <c r="N35" s="95">
        <f t="shared" si="0"/>
        <v>2</v>
      </c>
      <c r="O35" s="93">
        <f t="shared" si="0"/>
        <v>10</v>
      </c>
      <c r="P35" s="94">
        <f t="shared" si="0"/>
        <v>2</v>
      </c>
      <c r="Q35" s="94">
        <f t="shared" si="0"/>
        <v>10</v>
      </c>
      <c r="R35" s="95">
        <f t="shared" si="0"/>
        <v>2</v>
      </c>
      <c r="S35" s="93">
        <f t="shared" si="0"/>
        <v>10</v>
      </c>
      <c r="T35" s="94">
        <f t="shared" si="0"/>
        <v>2</v>
      </c>
      <c r="U35" s="94">
        <f t="shared" si="0"/>
        <v>10</v>
      </c>
      <c r="V35" s="96">
        <f t="shared" si="0"/>
        <v>2</v>
      </c>
      <c r="W35" s="97">
        <f t="shared" si="0"/>
        <v>100</v>
      </c>
    </row>
    <row r="36" spans="1:23" ht="15.6" x14ac:dyDescent="0.3">
      <c r="A36" s="23">
        <v>5</v>
      </c>
      <c r="B36" s="2" t="s">
        <v>22</v>
      </c>
      <c r="C36" s="17">
        <v>1</v>
      </c>
      <c r="E36" s="23">
        <v>5</v>
      </c>
      <c r="F36" s="2" t="s">
        <v>15</v>
      </c>
      <c r="G36" s="17">
        <v>1</v>
      </c>
    </row>
    <row r="37" spans="1:23" ht="15.6" x14ac:dyDescent="0.3">
      <c r="A37" s="23">
        <v>6</v>
      </c>
      <c r="B37" s="2" t="s">
        <v>8</v>
      </c>
      <c r="C37" s="17">
        <v>1</v>
      </c>
      <c r="E37" s="23">
        <v>6</v>
      </c>
      <c r="F37" s="2" t="s">
        <v>8</v>
      </c>
      <c r="G37" s="17">
        <v>1</v>
      </c>
    </row>
    <row r="38" spans="1:23" ht="15.6" x14ac:dyDescent="0.3">
      <c r="A38" s="23">
        <v>7</v>
      </c>
      <c r="B38" s="2" t="s">
        <v>21</v>
      </c>
      <c r="C38" s="17">
        <v>1</v>
      </c>
      <c r="E38" s="23">
        <v>7</v>
      </c>
      <c r="F38" s="2" t="s">
        <v>278</v>
      </c>
      <c r="G38" s="17">
        <v>1</v>
      </c>
    </row>
    <row r="39" spans="1:23" ht="15.6" x14ac:dyDescent="0.3">
      <c r="A39" s="23">
        <v>8</v>
      </c>
      <c r="B39" s="2" t="s">
        <v>0</v>
      </c>
      <c r="C39" s="17">
        <v>1</v>
      </c>
      <c r="E39" s="23">
        <v>8</v>
      </c>
      <c r="F39" s="2" t="s">
        <v>0</v>
      </c>
      <c r="G39" s="17">
        <v>1</v>
      </c>
    </row>
    <row r="40" spans="1:23" ht="15.6" x14ac:dyDescent="0.3">
      <c r="A40" s="23">
        <v>9</v>
      </c>
      <c r="B40" s="2" t="s">
        <v>15</v>
      </c>
      <c r="C40" s="17">
        <v>1</v>
      </c>
      <c r="E40" s="23">
        <v>9</v>
      </c>
      <c r="F40" s="2" t="s">
        <v>21</v>
      </c>
      <c r="G40" s="17">
        <v>1</v>
      </c>
    </row>
    <row r="41" spans="1:23" ht="15.6" x14ac:dyDescent="0.3">
      <c r="A41" s="23">
        <v>10</v>
      </c>
      <c r="B41" s="2" t="s">
        <v>33</v>
      </c>
      <c r="C41" s="17">
        <v>1</v>
      </c>
      <c r="E41" s="23">
        <v>10</v>
      </c>
      <c r="F41" s="2" t="s">
        <v>12</v>
      </c>
      <c r="G41" s="17">
        <v>1</v>
      </c>
    </row>
    <row r="42" spans="1:23" ht="15.6" x14ac:dyDescent="0.3">
      <c r="C42" s="19">
        <v>10</v>
      </c>
      <c r="G42" s="19">
        <f>SUM(G32:G41)</f>
        <v>10</v>
      </c>
    </row>
    <row r="43" spans="1:23" ht="15.6" x14ac:dyDescent="0.3">
      <c r="B43" s="115" t="s">
        <v>237</v>
      </c>
      <c r="F43" s="115" t="s">
        <v>237</v>
      </c>
    </row>
    <row r="44" spans="1:23" ht="15.6" x14ac:dyDescent="0.3">
      <c r="B44" s="2" t="s">
        <v>249</v>
      </c>
      <c r="F44" s="2" t="s">
        <v>11</v>
      </c>
    </row>
    <row r="45" spans="1:23" ht="15.6" x14ac:dyDescent="0.3">
      <c r="B45" s="2" t="s">
        <v>1</v>
      </c>
      <c r="F45" s="2" t="s">
        <v>10</v>
      </c>
    </row>
    <row r="46" spans="1:23" ht="15.6" x14ac:dyDescent="0.3">
      <c r="B46" s="2" t="s">
        <v>6</v>
      </c>
    </row>
    <row r="48" spans="1:23" x14ac:dyDescent="0.3">
      <c r="B48" s="71" t="s">
        <v>30</v>
      </c>
      <c r="C48" s="71"/>
      <c r="F48" s="71" t="s">
        <v>32</v>
      </c>
    </row>
    <row r="49" spans="1:7" ht="15.6" x14ac:dyDescent="0.3">
      <c r="B49" s="1" t="s">
        <v>14</v>
      </c>
      <c r="C49" s="44"/>
      <c r="F49" s="1" t="s">
        <v>14</v>
      </c>
      <c r="G49" s="44"/>
    </row>
    <row r="50" spans="1:7" ht="15.6" x14ac:dyDescent="0.3">
      <c r="A50" s="23">
        <v>1</v>
      </c>
      <c r="B50" s="2" t="s">
        <v>20</v>
      </c>
      <c r="C50" s="17">
        <v>1</v>
      </c>
      <c r="E50" s="23">
        <v>1</v>
      </c>
      <c r="F50" s="30" t="s">
        <v>0</v>
      </c>
      <c r="G50" s="17">
        <v>1</v>
      </c>
    </row>
    <row r="51" spans="1:7" ht="15.6" x14ac:dyDescent="0.3">
      <c r="A51" s="23">
        <v>2</v>
      </c>
      <c r="B51" s="2" t="s">
        <v>24</v>
      </c>
      <c r="C51" s="17">
        <v>1</v>
      </c>
      <c r="E51" s="23">
        <v>2</v>
      </c>
      <c r="F51" s="2" t="s">
        <v>7</v>
      </c>
      <c r="G51" s="17">
        <v>1</v>
      </c>
    </row>
    <row r="52" spans="1:7" ht="15.6" x14ac:dyDescent="0.3">
      <c r="A52" s="23">
        <v>3</v>
      </c>
      <c r="B52" s="1" t="s">
        <v>71</v>
      </c>
      <c r="C52" s="17">
        <v>1</v>
      </c>
      <c r="E52" s="23">
        <v>3</v>
      </c>
      <c r="F52" s="2" t="s">
        <v>10</v>
      </c>
      <c r="G52" s="17">
        <v>1</v>
      </c>
    </row>
    <row r="53" spans="1:7" ht="15.6" x14ac:dyDescent="0.3">
      <c r="A53" s="23">
        <v>4</v>
      </c>
      <c r="B53" s="2" t="s">
        <v>13</v>
      </c>
      <c r="C53" s="17">
        <v>1</v>
      </c>
      <c r="E53" s="23">
        <v>4</v>
      </c>
      <c r="F53" s="2" t="s">
        <v>31</v>
      </c>
      <c r="G53" s="17">
        <v>1</v>
      </c>
    </row>
    <row r="54" spans="1:7" ht="15.6" x14ac:dyDescent="0.3">
      <c r="A54" s="23">
        <v>5</v>
      </c>
      <c r="B54" s="1" t="s">
        <v>25</v>
      </c>
      <c r="C54" s="17">
        <v>1</v>
      </c>
      <c r="E54" s="23">
        <v>5</v>
      </c>
      <c r="F54" s="2" t="s">
        <v>25</v>
      </c>
      <c r="G54" s="17">
        <v>1</v>
      </c>
    </row>
    <row r="55" spans="1:7" ht="15.6" x14ac:dyDescent="0.3">
      <c r="A55" s="23">
        <v>6</v>
      </c>
      <c r="B55" s="2" t="s">
        <v>5</v>
      </c>
      <c r="C55" s="17">
        <v>1</v>
      </c>
      <c r="E55" s="23">
        <v>6</v>
      </c>
      <c r="F55" s="2" t="s">
        <v>5</v>
      </c>
      <c r="G55" s="17">
        <v>1</v>
      </c>
    </row>
    <row r="56" spans="1:7" ht="15.6" x14ac:dyDescent="0.3">
      <c r="A56" s="23">
        <v>7</v>
      </c>
      <c r="B56" s="2" t="s">
        <v>10</v>
      </c>
      <c r="C56" s="17">
        <v>1</v>
      </c>
      <c r="E56" s="23">
        <v>7</v>
      </c>
      <c r="F56" s="2" t="s">
        <v>17</v>
      </c>
      <c r="G56" s="17">
        <v>1</v>
      </c>
    </row>
    <row r="57" spans="1:7" ht="15.6" x14ac:dyDescent="0.3">
      <c r="A57" s="23">
        <v>8</v>
      </c>
      <c r="B57" s="2" t="s">
        <v>3</v>
      </c>
      <c r="C57" s="17">
        <v>1</v>
      </c>
      <c r="E57" s="23">
        <v>8</v>
      </c>
      <c r="F57" s="2" t="s">
        <v>63</v>
      </c>
      <c r="G57" s="17">
        <v>1</v>
      </c>
    </row>
    <row r="58" spans="1:7" ht="15.6" x14ac:dyDescent="0.3">
      <c r="A58" s="23">
        <v>9</v>
      </c>
      <c r="B58" s="2" t="s">
        <v>63</v>
      </c>
      <c r="C58" s="17">
        <v>1</v>
      </c>
      <c r="E58" s="23">
        <v>9</v>
      </c>
      <c r="F58" s="2" t="s">
        <v>13</v>
      </c>
      <c r="G58" s="17">
        <v>1</v>
      </c>
    </row>
    <row r="59" spans="1:7" ht="15.6" x14ac:dyDescent="0.3">
      <c r="A59" s="23">
        <v>10</v>
      </c>
      <c r="B59" s="2" t="s">
        <v>19</v>
      </c>
      <c r="C59" s="17">
        <v>1</v>
      </c>
      <c r="E59" s="23">
        <v>10</v>
      </c>
      <c r="F59" s="2" t="s">
        <v>2</v>
      </c>
      <c r="G59" s="17">
        <v>1</v>
      </c>
    </row>
    <row r="60" spans="1:7" ht="15.6" x14ac:dyDescent="0.3">
      <c r="C60" s="19">
        <f>SUM(C50:C59)</f>
        <v>10</v>
      </c>
      <c r="G60" s="19">
        <f>SUM(G50:G59)</f>
        <v>10</v>
      </c>
    </row>
    <row r="61" spans="1:7" ht="15.6" x14ac:dyDescent="0.3">
      <c r="B61" s="115" t="s">
        <v>237</v>
      </c>
      <c r="F61" s="116" t="s">
        <v>237</v>
      </c>
    </row>
    <row r="62" spans="1:7" ht="15.6" x14ac:dyDescent="0.3">
      <c r="B62" s="2" t="s">
        <v>2</v>
      </c>
      <c r="C62" s="17"/>
      <c r="F62" s="30" t="s">
        <v>24</v>
      </c>
    </row>
    <row r="63" spans="1:7" ht="15.6" x14ac:dyDescent="0.3">
      <c r="B63" s="2" t="s">
        <v>31</v>
      </c>
      <c r="C63" s="17"/>
      <c r="F63" s="2" t="s">
        <v>71</v>
      </c>
    </row>
  </sheetData>
  <mergeCells count="6">
    <mergeCell ref="W3:W4"/>
    <mergeCell ref="I3:I4"/>
    <mergeCell ref="J3:J4"/>
    <mergeCell ref="K3:N3"/>
    <mergeCell ref="O3:R3"/>
    <mergeCell ref="S3: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2"/>
  <sheetViews>
    <sheetView topLeftCell="A34" zoomScale="108" zoomScaleNormal="108" workbookViewId="0">
      <selection activeCell="K57" sqref="K57:K64"/>
    </sheetView>
  </sheetViews>
  <sheetFormatPr defaultColWidth="8.77734375" defaultRowHeight="14.4" x14ac:dyDescent="0.3"/>
  <cols>
    <col min="1" max="1" width="5.109375" customWidth="1"/>
    <col min="3" max="3" width="30" customWidth="1"/>
    <col min="4" max="4" width="24.33203125" bestFit="1" customWidth="1"/>
    <col min="5" max="5" width="7" bestFit="1" customWidth="1"/>
    <col min="10" max="10" width="20.33203125" bestFit="1" customWidth="1"/>
    <col min="11" max="11" width="21.6640625" bestFit="1" customWidth="1"/>
    <col min="12" max="12" width="7" bestFit="1" customWidth="1"/>
  </cols>
  <sheetData>
    <row r="2" spans="2:14" ht="15.6" x14ac:dyDescent="0.3">
      <c r="D2" s="23" t="s">
        <v>234</v>
      </c>
      <c r="K2" s="23" t="s">
        <v>235</v>
      </c>
    </row>
    <row r="3" spans="2:14" x14ac:dyDescent="0.3">
      <c r="B3" s="133" t="s">
        <v>27</v>
      </c>
      <c r="C3" s="133"/>
      <c r="D3" s="133"/>
      <c r="E3" s="133"/>
      <c r="F3" s="133"/>
      <c r="I3" s="133" t="s">
        <v>27</v>
      </c>
      <c r="J3" s="133"/>
      <c r="K3" s="133"/>
      <c r="L3" s="133"/>
      <c r="M3" s="133"/>
    </row>
    <row r="4" spans="2:14" ht="15.6" x14ac:dyDescent="0.3">
      <c r="B4" s="1"/>
      <c r="C4" s="1" t="s">
        <v>222</v>
      </c>
      <c r="D4" s="1" t="s">
        <v>14</v>
      </c>
      <c r="E4" s="1"/>
      <c r="F4" s="1" t="s">
        <v>23</v>
      </c>
      <c r="G4" s="21" t="s">
        <v>324</v>
      </c>
      <c r="I4" s="1"/>
      <c r="J4" s="1" t="s">
        <v>222</v>
      </c>
      <c r="K4" s="1" t="s">
        <v>14</v>
      </c>
      <c r="L4" s="1"/>
      <c r="M4" s="1" t="s">
        <v>23</v>
      </c>
      <c r="N4" s="17" t="s">
        <v>324</v>
      </c>
    </row>
    <row r="5" spans="2:14" ht="15.6" x14ac:dyDescent="0.3">
      <c r="B5" s="1">
        <v>1</v>
      </c>
      <c r="C5" s="1" t="s">
        <v>72</v>
      </c>
      <c r="D5" s="2" t="s">
        <v>18</v>
      </c>
      <c r="E5" s="2" t="s">
        <v>73</v>
      </c>
      <c r="F5" s="1">
        <v>1</v>
      </c>
      <c r="G5" s="17">
        <v>30</v>
      </c>
      <c r="I5" s="1">
        <v>1</v>
      </c>
      <c r="J5" s="1" t="s">
        <v>86</v>
      </c>
      <c r="K5" s="11" t="s">
        <v>63</v>
      </c>
      <c r="L5" s="2" t="s">
        <v>284</v>
      </c>
      <c r="M5" s="2">
        <v>1</v>
      </c>
      <c r="N5" s="17">
        <v>30</v>
      </c>
    </row>
    <row r="6" spans="2:14" ht="15.6" x14ac:dyDescent="0.3">
      <c r="B6" s="1">
        <v>2</v>
      </c>
      <c r="C6" s="1" t="s">
        <v>74</v>
      </c>
      <c r="D6" s="13" t="s">
        <v>15</v>
      </c>
      <c r="E6" s="2" t="s">
        <v>75</v>
      </c>
      <c r="F6" s="2">
        <v>1</v>
      </c>
      <c r="G6" s="17">
        <v>29</v>
      </c>
      <c r="I6" s="1">
        <v>2</v>
      </c>
      <c r="J6" s="1" t="s">
        <v>72</v>
      </c>
      <c r="K6" s="16" t="s">
        <v>18</v>
      </c>
      <c r="L6" s="2" t="s">
        <v>73</v>
      </c>
      <c r="M6" s="2">
        <v>1</v>
      </c>
      <c r="N6" s="17">
        <v>29</v>
      </c>
    </row>
    <row r="7" spans="2:14" ht="15.6" x14ac:dyDescent="0.3">
      <c r="B7" s="1">
        <v>3</v>
      </c>
      <c r="C7" s="1" t="s">
        <v>126</v>
      </c>
      <c r="D7" s="12" t="s">
        <v>3</v>
      </c>
      <c r="E7" s="2" t="s">
        <v>77</v>
      </c>
      <c r="F7" s="2">
        <v>1</v>
      </c>
      <c r="G7" s="17">
        <v>28</v>
      </c>
      <c r="I7" s="1">
        <v>3</v>
      </c>
      <c r="J7" s="1" t="s">
        <v>285</v>
      </c>
      <c r="K7" s="8" t="s">
        <v>2</v>
      </c>
      <c r="L7" s="2" t="s">
        <v>286</v>
      </c>
      <c r="M7" s="2">
        <v>1</v>
      </c>
      <c r="N7" s="17">
        <v>28</v>
      </c>
    </row>
    <row r="8" spans="2:14" ht="15.6" x14ac:dyDescent="0.3">
      <c r="B8" s="1">
        <v>4</v>
      </c>
      <c r="C8" s="1" t="s">
        <v>76</v>
      </c>
      <c r="D8" s="2" t="s">
        <v>10</v>
      </c>
      <c r="E8" s="2" t="s">
        <v>127</v>
      </c>
      <c r="F8" s="2">
        <v>1</v>
      </c>
      <c r="G8" s="17">
        <v>27</v>
      </c>
      <c r="I8" s="1">
        <v>4</v>
      </c>
      <c r="J8" s="1" t="s">
        <v>74</v>
      </c>
      <c r="K8" s="13" t="s">
        <v>15</v>
      </c>
      <c r="L8" s="2" t="s">
        <v>75</v>
      </c>
      <c r="M8" s="2">
        <v>1</v>
      </c>
      <c r="N8" s="17">
        <v>27</v>
      </c>
    </row>
    <row r="9" spans="2:14" ht="15.6" x14ac:dyDescent="0.3">
      <c r="B9" s="1">
        <v>5</v>
      </c>
      <c r="C9" s="1" t="s">
        <v>78</v>
      </c>
      <c r="D9" s="8" t="s">
        <v>2</v>
      </c>
      <c r="E9" s="2" t="s">
        <v>79</v>
      </c>
      <c r="F9" s="2">
        <v>1</v>
      </c>
      <c r="G9" s="17">
        <v>26</v>
      </c>
      <c r="I9" s="1">
        <v>5</v>
      </c>
      <c r="J9" s="1" t="s">
        <v>212</v>
      </c>
      <c r="K9" s="11" t="s">
        <v>63</v>
      </c>
      <c r="L9" s="2" t="s">
        <v>287</v>
      </c>
      <c r="M9" s="2">
        <v>1</v>
      </c>
      <c r="N9" s="17">
        <v>26</v>
      </c>
    </row>
    <row r="10" spans="2:14" ht="15.6" x14ac:dyDescent="0.3">
      <c r="B10" s="1">
        <v>6</v>
      </c>
      <c r="C10" s="1" t="s">
        <v>80</v>
      </c>
      <c r="D10" s="2" t="s">
        <v>71</v>
      </c>
      <c r="E10" s="2" t="s">
        <v>81</v>
      </c>
      <c r="F10" s="2">
        <v>1</v>
      </c>
      <c r="G10" s="17">
        <v>25</v>
      </c>
      <c r="I10" s="1">
        <v>6</v>
      </c>
      <c r="J10" s="1" t="s">
        <v>92</v>
      </c>
      <c r="K10" s="7" t="s">
        <v>8</v>
      </c>
      <c r="L10" s="2" t="s">
        <v>288</v>
      </c>
      <c r="M10" s="2">
        <v>1</v>
      </c>
      <c r="N10" s="17">
        <v>25</v>
      </c>
    </row>
    <row r="11" spans="2:14" ht="15.6" x14ac:dyDescent="0.3">
      <c r="B11" s="1">
        <v>7</v>
      </c>
      <c r="C11" s="1" t="s">
        <v>82</v>
      </c>
      <c r="D11" s="13" t="s">
        <v>15</v>
      </c>
      <c r="E11" s="2" t="s">
        <v>83</v>
      </c>
      <c r="F11" s="2">
        <v>1</v>
      </c>
      <c r="G11" s="17">
        <v>24</v>
      </c>
      <c r="I11" s="1">
        <v>7</v>
      </c>
      <c r="J11" s="1" t="s">
        <v>76</v>
      </c>
      <c r="K11" s="2" t="s">
        <v>10</v>
      </c>
      <c r="L11" s="2" t="s">
        <v>289</v>
      </c>
      <c r="M11" s="2">
        <v>1</v>
      </c>
      <c r="N11" s="17">
        <v>24</v>
      </c>
    </row>
    <row r="12" spans="2:14" ht="15.6" x14ac:dyDescent="0.3">
      <c r="B12" s="1">
        <v>8</v>
      </c>
      <c r="C12" s="1" t="s">
        <v>84</v>
      </c>
      <c r="D12" s="14" t="s">
        <v>11</v>
      </c>
      <c r="E12" s="2" t="s">
        <v>85</v>
      </c>
      <c r="F12" s="2">
        <v>1</v>
      </c>
      <c r="G12" s="17">
        <v>23</v>
      </c>
      <c r="I12" s="1">
        <v>8</v>
      </c>
      <c r="J12" s="1" t="s">
        <v>126</v>
      </c>
      <c r="K12" s="12" t="s">
        <v>3</v>
      </c>
      <c r="L12" s="2" t="s">
        <v>290</v>
      </c>
      <c r="M12" s="2">
        <v>1</v>
      </c>
      <c r="N12" s="17">
        <v>23</v>
      </c>
    </row>
    <row r="13" spans="2:14" ht="15.6" x14ac:dyDescent="0.3">
      <c r="B13" s="1">
        <v>9</v>
      </c>
      <c r="C13" s="1" t="s">
        <v>86</v>
      </c>
      <c r="D13" s="11" t="s">
        <v>63</v>
      </c>
      <c r="E13" s="2" t="s">
        <v>87</v>
      </c>
      <c r="F13" s="2">
        <v>1</v>
      </c>
      <c r="G13" s="17">
        <v>22</v>
      </c>
      <c r="I13" s="1">
        <v>9</v>
      </c>
      <c r="J13" s="1" t="s">
        <v>82</v>
      </c>
      <c r="K13" s="13" t="s">
        <v>15</v>
      </c>
      <c r="L13" s="2" t="s">
        <v>290</v>
      </c>
      <c r="M13" s="2">
        <v>1</v>
      </c>
      <c r="N13" s="17">
        <v>22</v>
      </c>
    </row>
    <row r="14" spans="2:14" ht="15.6" x14ac:dyDescent="0.3">
      <c r="B14" s="1">
        <v>10</v>
      </c>
      <c r="C14" s="1" t="s">
        <v>88</v>
      </c>
      <c r="D14" s="7" t="s">
        <v>8</v>
      </c>
      <c r="E14" s="2" t="s">
        <v>89</v>
      </c>
      <c r="F14" s="2">
        <v>1</v>
      </c>
      <c r="G14" s="17">
        <v>21</v>
      </c>
      <c r="I14" s="1">
        <v>10</v>
      </c>
      <c r="J14" s="2" t="s">
        <v>124</v>
      </c>
      <c r="K14" s="13" t="s">
        <v>15</v>
      </c>
      <c r="L14" s="2" t="s">
        <v>291</v>
      </c>
      <c r="M14" s="2">
        <v>1</v>
      </c>
      <c r="N14" s="17">
        <v>21</v>
      </c>
    </row>
    <row r="15" spans="2:14" ht="15.6" x14ac:dyDescent="0.3">
      <c r="B15" s="1">
        <v>11</v>
      </c>
      <c r="C15" s="1" t="s">
        <v>90</v>
      </c>
      <c r="D15" s="7" t="s">
        <v>8</v>
      </c>
      <c r="E15" s="2" t="s">
        <v>91</v>
      </c>
      <c r="F15" s="2">
        <v>1</v>
      </c>
      <c r="G15" s="17">
        <v>20</v>
      </c>
      <c r="I15" s="1">
        <v>11</v>
      </c>
      <c r="J15" s="2" t="s">
        <v>292</v>
      </c>
      <c r="K15" s="12" t="s">
        <v>3</v>
      </c>
      <c r="L15" s="2" t="s">
        <v>293</v>
      </c>
      <c r="M15" s="2">
        <v>1</v>
      </c>
      <c r="N15" s="17">
        <v>20</v>
      </c>
    </row>
    <row r="16" spans="2:14" ht="15.6" x14ac:dyDescent="0.3">
      <c r="B16" s="1">
        <v>12</v>
      </c>
      <c r="C16" s="1" t="s">
        <v>92</v>
      </c>
      <c r="D16" s="7" t="s">
        <v>8</v>
      </c>
      <c r="E16" s="2" t="s">
        <v>93</v>
      </c>
      <c r="F16" s="2">
        <v>1</v>
      </c>
      <c r="G16" s="17">
        <v>19</v>
      </c>
      <c r="I16" s="1">
        <v>12</v>
      </c>
      <c r="J16" s="1" t="s">
        <v>84</v>
      </c>
      <c r="K16" s="14" t="s">
        <v>11</v>
      </c>
      <c r="L16" s="2" t="s">
        <v>294</v>
      </c>
      <c r="M16" s="2">
        <v>1</v>
      </c>
      <c r="N16" s="17">
        <v>19</v>
      </c>
    </row>
    <row r="17" spans="2:14" ht="15.6" x14ac:dyDescent="0.3">
      <c r="B17" s="1">
        <v>13</v>
      </c>
      <c r="C17" s="1" t="s">
        <v>94</v>
      </c>
      <c r="D17" s="8" t="s">
        <v>2</v>
      </c>
      <c r="E17" s="2" t="s">
        <v>95</v>
      </c>
      <c r="F17" s="2">
        <v>1</v>
      </c>
      <c r="G17" s="17">
        <v>18</v>
      </c>
      <c r="I17" s="1">
        <v>13</v>
      </c>
      <c r="J17" s="1" t="s">
        <v>295</v>
      </c>
      <c r="K17" s="20" t="s">
        <v>17</v>
      </c>
      <c r="L17" s="2" t="s">
        <v>296</v>
      </c>
      <c r="M17" s="2">
        <v>1</v>
      </c>
      <c r="N17" s="17">
        <v>18</v>
      </c>
    </row>
    <row r="18" spans="2:14" ht="15.6" x14ac:dyDescent="0.3">
      <c r="B18" s="1">
        <v>14</v>
      </c>
      <c r="C18" s="1" t="s">
        <v>96</v>
      </c>
      <c r="D18" s="12" t="s">
        <v>3</v>
      </c>
      <c r="E18" s="2" t="s">
        <v>97</v>
      </c>
      <c r="F18" s="2">
        <v>1</v>
      </c>
      <c r="G18" s="17">
        <v>17</v>
      </c>
      <c r="I18" s="1">
        <v>14</v>
      </c>
      <c r="J18" s="1" t="s">
        <v>78</v>
      </c>
      <c r="K18" s="8" t="s">
        <v>2</v>
      </c>
      <c r="L18" s="2" t="s">
        <v>79</v>
      </c>
      <c r="M18" s="2">
        <v>1</v>
      </c>
      <c r="N18" s="17">
        <v>17</v>
      </c>
    </row>
    <row r="19" spans="2:14" ht="15.6" x14ac:dyDescent="0.3">
      <c r="B19" s="1">
        <v>15</v>
      </c>
      <c r="C19" s="1" t="s">
        <v>98</v>
      </c>
      <c r="D19" s="10" t="s">
        <v>0</v>
      </c>
      <c r="E19" s="2" t="s">
        <v>99</v>
      </c>
      <c r="F19" s="2">
        <v>1</v>
      </c>
      <c r="G19" s="17">
        <v>16</v>
      </c>
      <c r="I19" s="1">
        <v>15</v>
      </c>
      <c r="J19" s="1" t="s">
        <v>90</v>
      </c>
      <c r="K19" s="7" t="s">
        <v>8</v>
      </c>
      <c r="L19" s="2" t="s">
        <v>297</v>
      </c>
      <c r="M19" s="2">
        <v>1</v>
      </c>
      <c r="N19" s="17">
        <v>16</v>
      </c>
    </row>
    <row r="20" spans="2:14" s="9" customFormat="1" ht="15.6" x14ac:dyDescent="0.3">
      <c r="B20" s="1">
        <v>16</v>
      </c>
      <c r="C20" s="2" t="s">
        <v>100</v>
      </c>
      <c r="D20" s="2" t="s">
        <v>17</v>
      </c>
      <c r="E20" s="2" t="s">
        <v>101</v>
      </c>
      <c r="F20" s="2">
        <v>1</v>
      </c>
      <c r="G20" s="22">
        <v>15</v>
      </c>
      <c r="I20" s="1">
        <v>16</v>
      </c>
      <c r="J20" s="1" t="s">
        <v>216</v>
      </c>
      <c r="K20" s="8" t="s">
        <v>2</v>
      </c>
      <c r="L20" s="2" t="s">
        <v>298</v>
      </c>
      <c r="M20" s="2">
        <v>1</v>
      </c>
      <c r="N20" s="17">
        <v>15</v>
      </c>
    </row>
    <row r="21" spans="2:14" s="9" customFormat="1" ht="15.6" x14ac:dyDescent="0.3">
      <c r="B21" s="1">
        <v>17</v>
      </c>
      <c r="C21" s="2" t="s">
        <v>102</v>
      </c>
      <c r="D21" s="2" t="s">
        <v>7</v>
      </c>
      <c r="E21" s="2" t="s">
        <v>103</v>
      </c>
      <c r="F21" s="2">
        <v>1</v>
      </c>
      <c r="G21" s="22">
        <v>14</v>
      </c>
      <c r="I21" s="1">
        <v>17</v>
      </c>
      <c r="J21" s="1" t="s">
        <v>80</v>
      </c>
      <c r="K21" s="2" t="s">
        <v>71</v>
      </c>
      <c r="L21" s="2" t="s">
        <v>81</v>
      </c>
      <c r="M21" s="2">
        <v>1</v>
      </c>
      <c r="N21" s="17">
        <v>14</v>
      </c>
    </row>
    <row r="22" spans="2:14" s="9" customFormat="1" ht="15.6" x14ac:dyDescent="0.3">
      <c r="B22" s="1">
        <v>18</v>
      </c>
      <c r="C22" s="2" t="s">
        <v>104</v>
      </c>
      <c r="D22" s="10" t="s">
        <v>0</v>
      </c>
      <c r="E22" s="2" t="s">
        <v>105</v>
      </c>
      <c r="F22" s="2">
        <v>1</v>
      </c>
      <c r="G22" s="22">
        <v>13</v>
      </c>
      <c r="I22" s="1">
        <v>18</v>
      </c>
      <c r="J22" s="2" t="s">
        <v>120</v>
      </c>
      <c r="K22" s="2" t="s">
        <v>5</v>
      </c>
      <c r="L22" s="2" t="s">
        <v>299</v>
      </c>
      <c r="M22" s="2">
        <v>1</v>
      </c>
      <c r="N22" s="17">
        <v>13</v>
      </c>
    </row>
    <row r="23" spans="2:14" s="9" customFormat="1" ht="15.6" x14ac:dyDescent="0.3">
      <c r="B23" s="1">
        <v>19</v>
      </c>
      <c r="C23" s="2" t="s">
        <v>106</v>
      </c>
      <c r="D23" s="11" t="s">
        <v>63</v>
      </c>
      <c r="E23" s="2" t="s">
        <v>107</v>
      </c>
      <c r="F23" s="2">
        <v>1</v>
      </c>
      <c r="G23" s="22">
        <v>12</v>
      </c>
      <c r="I23" s="1">
        <v>19</v>
      </c>
      <c r="J23" s="2" t="s">
        <v>300</v>
      </c>
      <c r="K23" s="10" t="s">
        <v>0</v>
      </c>
      <c r="L23" s="2" t="s">
        <v>301</v>
      </c>
      <c r="M23" s="2">
        <v>1</v>
      </c>
      <c r="N23" s="17">
        <v>12</v>
      </c>
    </row>
    <row r="24" spans="2:14" s="9" customFormat="1" ht="15.6" x14ac:dyDescent="0.3">
      <c r="B24" s="1">
        <v>20</v>
      </c>
      <c r="C24" s="2" t="s">
        <v>108</v>
      </c>
      <c r="D24" s="2" t="s">
        <v>9</v>
      </c>
      <c r="E24" s="2" t="s">
        <v>109</v>
      </c>
      <c r="F24" s="2">
        <v>1</v>
      </c>
      <c r="G24" s="22">
        <v>11</v>
      </c>
      <c r="I24" s="1">
        <v>20</v>
      </c>
      <c r="J24" s="2" t="s">
        <v>110</v>
      </c>
      <c r="K24" s="10" t="s">
        <v>0</v>
      </c>
      <c r="L24" s="2" t="s">
        <v>302</v>
      </c>
      <c r="M24" s="2">
        <v>1</v>
      </c>
      <c r="N24" s="17">
        <v>11</v>
      </c>
    </row>
    <row r="25" spans="2:14" s="9" customFormat="1" ht="15.6" x14ac:dyDescent="0.3">
      <c r="B25" s="1">
        <v>21</v>
      </c>
      <c r="C25" s="2" t="s">
        <v>110</v>
      </c>
      <c r="D25" s="10" t="s">
        <v>0</v>
      </c>
      <c r="E25" s="2" t="s">
        <v>111</v>
      </c>
      <c r="F25" s="2">
        <v>1</v>
      </c>
      <c r="G25" s="22">
        <v>10</v>
      </c>
      <c r="I25" s="1">
        <v>21</v>
      </c>
      <c r="J25" s="1" t="s">
        <v>88</v>
      </c>
      <c r="K25" s="7" t="s">
        <v>8</v>
      </c>
      <c r="L25" s="2" t="s">
        <v>89</v>
      </c>
      <c r="M25" s="2">
        <v>1</v>
      </c>
      <c r="N25" s="17">
        <v>10</v>
      </c>
    </row>
    <row r="26" spans="2:14" s="9" customFormat="1" ht="15.6" x14ac:dyDescent="0.3">
      <c r="B26" s="1">
        <v>22</v>
      </c>
      <c r="C26" s="2" t="s">
        <v>112</v>
      </c>
      <c r="D26" s="2" t="s">
        <v>6</v>
      </c>
      <c r="E26" s="2" t="s">
        <v>113</v>
      </c>
      <c r="F26" s="2">
        <v>1</v>
      </c>
      <c r="G26" s="22">
        <v>9</v>
      </c>
      <c r="I26" s="1">
        <v>22</v>
      </c>
      <c r="J26" s="2" t="s">
        <v>112</v>
      </c>
      <c r="K26" s="2" t="s">
        <v>6</v>
      </c>
      <c r="L26" s="2" t="s">
        <v>152</v>
      </c>
      <c r="M26" s="2">
        <v>1</v>
      </c>
      <c r="N26" s="17">
        <v>9</v>
      </c>
    </row>
    <row r="27" spans="2:14" s="9" customFormat="1" ht="15.6" x14ac:dyDescent="0.3">
      <c r="B27" s="1">
        <v>23</v>
      </c>
      <c r="C27" s="2" t="s">
        <v>114</v>
      </c>
      <c r="D27" s="12" t="s">
        <v>3</v>
      </c>
      <c r="E27" s="2" t="s">
        <v>115</v>
      </c>
      <c r="F27" s="2">
        <v>1</v>
      </c>
      <c r="G27" s="22">
        <v>8</v>
      </c>
      <c r="I27" s="1">
        <v>23</v>
      </c>
      <c r="J27" s="2" t="s">
        <v>114</v>
      </c>
      <c r="K27" s="12" t="s">
        <v>3</v>
      </c>
      <c r="L27" s="2" t="s">
        <v>303</v>
      </c>
      <c r="M27" s="2">
        <v>1</v>
      </c>
      <c r="N27" s="17">
        <v>8</v>
      </c>
    </row>
    <row r="28" spans="2:14" s="9" customFormat="1" ht="15.6" x14ac:dyDescent="0.3">
      <c r="B28" s="1">
        <v>24</v>
      </c>
      <c r="C28" s="2" t="s">
        <v>116</v>
      </c>
      <c r="D28" s="2" t="s">
        <v>1</v>
      </c>
      <c r="E28" s="2" t="s">
        <v>117</v>
      </c>
      <c r="F28" s="2">
        <v>1</v>
      </c>
      <c r="G28" s="22">
        <v>7</v>
      </c>
      <c r="I28" s="1">
        <v>24</v>
      </c>
      <c r="J28" s="2" t="s">
        <v>304</v>
      </c>
      <c r="K28" s="11" t="s">
        <v>63</v>
      </c>
      <c r="L28" s="2" t="s">
        <v>305</v>
      </c>
      <c r="M28" s="2">
        <v>1</v>
      </c>
      <c r="N28" s="17">
        <v>7</v>
      </c>
    </row>
    <row r="29" spans="2:14" s="9" customFormat="1" ht="15.6" x14ac:dyDescent="0.3">
      <c r="B29" s="1">
        <v>25</v>
      </c>
      <c r="C29" s="2" t="s">
        <v>118</v>
      </c>
      <c r="D29" s="13" t="s">
        <v>15</v>
      </c>
      <c r="E29" s="2" t="s">
        <v>119</v>
      </c>
      <c r="F29" s="2">
        <v>1</v>
      </c>
      <c r="G29" s="22">
        <v>6</v>
      </c>
      <c r="I29" s="1">
        <v>25</v>
      </c>
      <c r="J29" s="2" t="s">
        <v>306</v>
      </c>
      <c r="K29" s="7" t="s">
        <v>8</v>
      </c>
      <c r="L29" s="2" t="s">
        <v>155</v>
      </c>
      <c r="M29" s="2">
        <v>1</v>
      </c>
      <c r="N29" s="17">
        <v>6</v>
      </c>
    </row>
    <row r="30" spans="2:14" s="9" customFormat="1" ht="15.6" x14ac:dyDescent="0.3">
      <c r="B30" s="1">
        <v>26</v>
      </c>
      <c r="C30" s="2" t="s">
        <v>120</v>
      </c>
      <c r="D30" s="2" t="s">
        <v>5</v>
      </c>
      <c r="E30" s="2" t="s">
        <v>121</v>
      </c>
      <c r="F30" s="2">
        <v>1</v>
      </c>
      <c r="G30" s="22">
        <v>5</v>
      </c>
      <c r="I30" s="1">
        <v>26</v>
      </c>
      <c r="J30" s="1" t="s">
        <v>96</v>
      </c>
      <c r="K30" s="12" t="s">
        <v>3</v>
      </c>
      <c r="L30" s="2" t="s">
        <v>307</v>
      </c>
      <c r="M30" s="2">
        <v>1</v>
      </c>
      <c r="N30" s="17">
        <v>5</v>
      </c>
    </row>
    <row r="31" spans="2:14" s="9" customFormat="1" ht="15.6" x14ac:dyDescent="0.3">
      <c r="B31" s="1">
        <v>27</v>
      </c>
      <c r="C31" s="2" t="s">
        <v>122</v>
      </c>
      <c r="D31" s="14" t="s">
        <v>11</v>
      </c>
      <c r="E31" s="2" t="s">
        <v>123</v>
      </c>
      <c r="F31" s="2">
        <v>1</v>
      </c>
      <c r="G31" s="22">
        <v>4</v>
      </c>
      <c r="I31" s="1">
        <v>27</v>
      </c>
      <c r="J31" s="1" t="s">
        <v>308</v>
      </c>
      <c r="K31" s="10" t="s">
        <v>0</v>
      </c>
      <c r="L31" s="2" t="s">
        <v>309</v>
      </c>
      <c r="M31" s="2">
        <v>1</v>
      </c>
      <c r="N31" s="17">
        <v>4</v>
      </c>
    </row>
    <row r="32" spans="2:14" s="9" customFormat="1" ht="15.6" x14ac:dyDescent="0.3">
      <c r="B32" s="1">
        <v>28</v>
      </c>
      <c r="C32" s="2" t="s">
        <v>124</v>
      </c>
      <c r="D32" s="13" t="s">
        <v>15</v>
      </c>
      <c r="E32" s="2" t="s">
        <v>125</v>
      </c>
      <c r="F32" s="2">
        <v>1</v>
      </c>
      <c r="G32" s="22">
        <v>3</v>
      </c>
      <c r="I32" s="1">
        <v>28</v>
      </c>
      <c r="J32" s="1" t="s">
        <v>98</v>
      </c>
      <c r="K32" s="10" t="s">
        <v>0</v>
      </c>
      <c r="L32" s="2" t="s">
        <v>99</v>
      </c>
      <c r="M32" s="2">
        <v>1</v>
      </c>
      <c r="N32" s="17">
        <v>3</v>
      </c>
    </row>
    <row r="33" spans="2:14" s="9" customFormat="1" ht="15.6" x14ac:dyDescent="0.3">
      <c r="B33" s="1">
        <v>29</v>
      </c>
      <c r="C33" s="2" t="s">
        <v>128</v>
      </c>
      <c r="D33" s="8" t="s">
        <v>2</v>
      </c>
      <c r="E33" s="2" t="s">
        <v>129</v>
      </c>
      <c r="F33" s="2">
        <v>1</v>
      </c>
      <c r="G33" s="22">
        <v>2</v>
      </c>
      <c r="I33" s="1">
        <v>29</v>
      </c>
      <c r="J33" s="2" t="s">
        <v>118</v>
      </c>
      <c r="K33" s="13" t="s">
        <v>15</v>
      </c>
      <c r="L33" s="2" t="s">
        <v>310</v>
      </c>
      <c r="M33" s="2">
        <v>1</v>
      </c>
      <c r="N33" s="17">
        <v>2</v>
      </c>
    </row>
    <row r="34" spans="2:14" s="9" customFormat="1" ht="15.6" x14ac:dyDescent="0.3">
      <c r="B34" s="1">
        <v>30</v>
      </c>
      <c r="C34" s="2" t="s">
        <v>130</v>
      </c>
      <c r="D34" s="2" t="s">
        <v>10</v>
      </c>
      <c r="E34" s="2" t="s">
        <v>131</v>
      </c>
      <c r="F34" s="2">
        <v>1</v>
      </c>
      <c r="G34" s="22">
        <v>1</v>
      </c>
      <c r="I34" s="1">
        <v>30</v>
      </c>
      <c r="J34" s="2" t="s">
        <v>100</v>
      </c>
      <c r="K34" s="20" t="s">
        <v>17</v>
      </c>
      <c r="L34" s="2" t="s">
        <v>101</v>
      </c>
      <c r="M34" s="2">
        <v>1</v>
      </c>
      <c r="N34" s="17">
        <v>1</v>
      </c>
    </row>
    <row r="35" spans="2:14" ht="16.05" x14ac:dyDescent="0.2">
      <c r="B35" s="1"/>
      <c r="C35" s="1"/>
      <c r="D35" s="3"/>
      <c r="E35" s="3"/>
      <c r="F35" s="5">
        <f>SUM(F5:F34)</f>
        <v>30</v>
      </c>
      <c r="I35" s="3"/>
      <c r="J35" s="3"/>
      <c r="K35" s="3"/>
      <c r="L35" s="3"/>
      <c r="M35" s="5">
        <f>SUM(M5:M34)</f>
        <v>30</v>
      </c>
    </row>
    <row r="37" spans="2:14" ht="15.6" x14ac:dyDescent="0.3">
      <c r="D37" s="26" t="s">
        <v>328</v>
      </c>
      <c r="K37" s="26" t="s">
        <v>330</v>
      </c>
    </row>
    <row r="38" spans="2:14" x14ac:dyDescent="0.3">
      <c r="B38" s="133" t="s">
        <v>27</v>
      </c>
      <c r="C38" s="133"/>
      <c r="D38" s="133"/>
      <c r="E38" s="133"/>
      <c r="F38" s="133"/>
      <c r="K38" s="72" t="s">
        <v>27</v>
      </c>
      <c r="L38" s="72"/>
      <c r="M38" s="72"/>
    </row>
    <row r="39" spans="2:14" ht="16.2" thickBot="1" x14ac:dyDescent="0.35">
      <c r="B39" s="43"/>
      <c r="C39" s="43" t="s">
        <v>222</v>
      </c>
      <c r="D39" s="43" t="s">
        <v>14</v>
      </c>
      <c r="E39" s="43"/>
      <c r="F39" s="120" t="s">
        <v>324</v>
      </c>
      <c r="G39" s="121"/>
      <c r="H39" s="44"/>
      <c r="K39" s="17" t="s">
        <v>329</v>
      </c>
      <c r="L39" s="3"/>
    </row>
    <row r="40" spans="2:14" ht="15.6" x14ac:dyDescent="0.3">
      <c r="B40" s="33">
        <v>1</v>
      </c>
      <c r="C40" s="34" t="s">
        <v>72</v>
      </c>
      <c r="D40" s="46" t="s">
        <v>18</v>
      </c>
      <c r="E40" s="46" t="s">
        <v>73</v>
      </c>
      <c r="F40" s="35">
        <v>30</v>
      </c>
      <c r="G40" s="35">
        <v>29</v>
      </c>
      <c r="H40" s="36">
        <f t="shared" ref="H40:H77" si="0">SUM(F40:G40)</f>
        <v>59</v>
      </c>
      <c r="J40" s="23">
        <v>1</v>
      </c>
      <c r="K40" s="126" t="s">
        <v>3</v>
      </c>
      <c r="L40" s="22">
        <v>4</v>
      </c>
    </row>
    <row r="41" spans="2:14" ht="15.6" x14ac:dyDescent="0.3">
      <c r="B41" s="37">
        <v>2</v>
      </c>
      <c r="C41" s="1" t="s">
        <v>74</v>
      </c>
      <c r="D41" s="13" t="s">
        <v>15</v>
      </c>
      <c r="E41" s="2" t="s">
        <v>75</v>
      </c>
      <c r="F41" s="17">
        <v>29</v>
      </c>
      <c r="G41" s="17">
        <v>27</v>
      </c>
      <c r="H41" s="38">
        <f t="shared" si="0"/>
        <v>56</v>
      </c>
      <c r="J41" s="23">
        <v>2</v>
      </c>
      <c r="K41" s="130" t="s">
        <v>0</v>
      </c>
      <c r="L41" s="22">
        <v>4</v>
      </c>
    </row>
    <row r="42" spans="2:14" ht="15.6" x14ac:dyDescent="0.3">
      <c r="B42" s="37">
        <v>3</v>
      </c>
      <c r="C42" s="1" t="s">
        <v>86</v>
      </c>
      <c r="D42" s="11" t="s">
        <v>63</v>
      </c>
      <c r="E42" s="2" t="s">
        <v>87</v>
      </c>
      <c r="F42" s="17">
        <v>22</v>
      </c>
      <c r="G42" s="17">
        <v>30</v>
      </c>
      <c r="H42" s="38">
        <f t="shared" si="0"/>
        <v>52</v>
      </c>
      <c r="J42" s="23">
        <v>3</v>
      </c>
      <c r="K42" s="27" t="s">
        <v>15</v>
      </c>
      <c r="L42" s="22">
        <v>3</v>
      </c>
    </row>
    <row r="43" spans="2:14" ht="15.6" x14ac:dyDescent="0.3">
      <c r="B43" s="37">
        <v>4</v>
      </c>
      <c r="C43" s="1" t="s">
        <v>76</v>
      </c>
      <c r="D43" s="2" t="s">
        <v>10</v>
      </c>
      <c r="E43" s="2" t="s">
        <v>127</v>
      </c>
      <c r="F43" s="17">
        <v>27</v>
      </c>
      <c r="G43" s="17">
        <v>24</v>
      </c>
      <c r="H43" s="38">
        <f t="shared" si="0"/>
        <v>51</v>
      </c>
      <c r="J43" s="23">
        <v>4</v>
      </c>
      <c r="K43" s="124" t="s">
        <v>63</v>
      </c>
      <c r="L43" s="22">
        <v>3</v>
      </c>
    </row>
    <row r="44" spans="2:14" ht="15.6" x14ac:dyDescent="0.3">
      <c r="B44" s="37">
        <v>5</v>
      </c>
      <c r="C44" s="1" t="s">
        <v>126</v>
      </c>
      <c r="D44" s="12" t="s">
        <v>3</v>
      </c>
      <c r="E44" s="2" t="s">
        <v>77</v>
      </c>
      <c r="F44" s="17">
        <v>28</v>
      </c>
      <c r="G44" s="17">
        <v>23</v>
      </c>
      <c r="H44" s="38">
        <f t="shared" si="0"/>
        <v>51</v>
      </c>
      <c r="J44" s="23">
        <v>5</v>
      </c>
      <c r="K44" s="127" t="s">
        <v>2</v>
      </c>
      <c r="L44" s="22">
        <v>3</v>
      </c>
    </row>
    <row r="45" spans="2:14" ht="15.6" x14ac:dyDescent="0.3">
      <c r="B45" s="37">
        <v>6</v>
      </c>
      <c r="C45" s="1" t="s">
        <v>94</v>
      </c>
      <c r="D45" s="8" t="s">
        <v>2</v>
      </c>
      <c r="E45" s="2" t="s">
        <v>95</v>
      </c>
      <c r="F45" s="17">
        <v>18</v>
      </c>
      <c r="G45" s="17">
        <v>28</v>
      </c>
      <c r="H45" s="38">
        <f t="shared" si="0"/>
        <v>46</v>
      </c>
      <c r="J45" s="23">
        <v>6</v>
      </c>
      <c r="K45" s="128" t="s">
        <v>8</v>
      </c>
      <c r="L45" s="22">
        <v>3</v>
      </c>
    </row>
    <row r="46" spans="2:14" ht="15.6" x14ac:dyDescent="0.3">
      <c r="B46" s="37">
        <v>7</v>
      </c>
      <c r="C46" s="1" t="s">
        <v>82</v>
      </c>
      <c r="D46" s="13" t="s">
        <v>15</v>
      </c>
      <c r="E46" s="2" t="s">
        <v>83</v>
      </c>
      <c r="F46" s="17">
        <v>24</v>
      </c>
      <c r="G46" s="17">
        <v>22</v>
      </c>
      <c r="H46" s="38">
        <f t="shared" si="0"/>
        <v>46</v>
      </c>
      <c r="J46" s="23">
        <v>7</v>
      </c>
      <c r="K46" s="131" t="s">
        <v>17</v>
      </c>
      <c r="L46" s="22">
        <v>2</v>
      </c>
    </row>
    <row r="47" spans="2:14" ht="15.6" x14ac:dyDescent="0.3">
      <c r="B47" s="37">
        <v>8</v>
      </c>
      <c r="C47" s="1" t="s">
        <v>92</v>
      </c>
      <c r="D47" s="7" t="s">
        <v>8</v>
      </c>
      <c r="E47" s="2" t="s">
        <v>93</v>
      </c>
      <c r="F47" s="17">
        <v>19</v>
      </c>
      <c r="G47" s="17">
        <v>25</v>
      </c>
      <c r="H47" s="38">
        <f t="shared" si="0"/>
        <v>44</v>
      </c>
      <c r="J47" s="23">
        <v>8</v>
      </c>
      <c r="K47" s="30" t="s">
        <v>18</v>
      </c>
      <c r="L47" s="22">
        <v>1</v>
      </c>
    </row>
    <row r="48" spans="2:14" ht="15.6" x14ac:dyDescent="0.3">
      <c r="B48" s="37">
        <v>9</v>
      </c>
      <c r="C48" s="1" t="s">
        <v>78</v>
      </c>
      <c r="D48" s="8" t="s">
        <v>2</v>
      </c>
      <c r="E48" s="2" t="s">
        <v>79</v>
      </c>
      <c r="F48" s="17">
        <v>26</v>
      </c>
      <c r="G48" s="17">
        <v>17</v>
      </c>
      <c r="H48" s="38">
        <f t="shared" si="0"/>
        <v>43</v>
      </c>
      <c r="J48" s="23">
        <v>9</v>
      </c>
      <c r="K48" s="125" t="s">
        <v>10</v>
      </c>
      <c r="L48" s="22">
        <v>1</v>
      </c>
    </row>
    <row r="49" spans="2:12" ht="15.6" x14ac:dyDescent="0.3">
      <c r="B49" s="37">
        <v>10</v>
      </c>
      <c r="C49" s="1" t="s">
        <v>84</v>
      </c>
      <c r="D49" s="14" t="s">
        <v>11</v>
      </c>
      <c r="E49" s="2" t="s">
        <v>85</v>
      </c>
      <c r="F49" s="17">
        <v>23</v>
      </c>
      <c r="G49" s="17">
        <v>19</v>
      </c>
      <c r="H49" s="38">
        <f t="shared" si="0"/>
        <v>42</v>
      </c>
      <c r="J49" s="23">
        <v>10</v>
      </c>
      <c r="K49" s="129" t="s">
        <v>11</v>
      </c>
      <c r="L49" s="22">
        <v>1</v>
      </c>
    </row>
    <row r="50" spans="2:12" ht="15.6" x14ac:dyDescent="0.3">
      <c r="B50" s="37">
        <v>11</v>
      </c>
      <c r="C50" s="1" t="s">
        <v>80</v>
      </c>
      <c r="D50" s="2" t="s">
        <v>71</v>
      </c>
      <c r="E50" s="2" t="s">
        <v>81</v>
      </c>
      <c r="F50" s="17">
        <v>25</v>
      </c>
      <c r="G50" s="17">
        <v>14</v>
      </c>
      <c r="H50" s="38">
        <f t="shared" si="0"/>
        <v>39</v>
      </c>
      <c r="J50" s="23">
        <v>11</v>
      </c>
      <c r="K50" s="125" t="s">
        <v>71</v>
      </c>
      <c r="L50" s="22">
        <v>1</v>
      </c>
    </row>
    <row r="51" spans="2:12" ht="15.6" x14ac:dyDescent="0.3">
      <c r="B51" s="37">
        <v>12</v>
      </c>
      <c r="C51" s="1" t="s">
        <v>90</v>
      </c>
      <c r="D51" s="7" t="s">
        <v>8</v>
      </c>
      <c r="E51" s="2" t="s">
        <v>91</v>
      </c>
      <c r="F51" s="17">
        <v>20</v>
      </c>
      <c r="G51" s="17">
        <v>16</v>
      </c>
      <c r="H51" s="38">
        <f t="shared" si="0"/>
        <v>36</v>
      </c>
      <c r="J51" s="23">
        <v>12</v>
      </c>
      <c r="K51" s="125" t="s">
        <v>5</v>
      </c>
      <c r="L51" s="22">
        <v>1</v>
      </c>
    </row>
    <row r="52" spans="2:12" ht="15.6" x14ac:dyDescent="0.3">
      <c r="B52" s="37">
        <v>13</v>
      </c>
      <c r="C52" s="1" t="s">
        <v>88</v>
      </c>
      <c r="D52" s="7" t="s">
        <v>8</v>
      </c>
      <c r="E52" s="2" t="s">
        <v>89</v>
      </c>
      <c r="F52" s="17">
        <v>21</v>
      </c>
      <c r="G52" s="17">
        <v>10</v>
      </c>
      <c r="H52" s="38">
        <f t="shared" si="0"/>
        <v>31</v>
      </c>
      <c r="J52" s="23">
        <v>13</v>
      </c>
      <c r="K52" s="125" t="s">
        <v>6</v>
      </c>
      <c r="L52" s="22">
        <v>1</v>
      </c>
    </row>
    <row r="53" spans="2:12" ht="15.6" x14ac:dyDescent="0.3">
      <c r="B53" s="37">
        <v>14</v>
      </c>
      <c r="C53" s="1" t="s">
        <v>212</v>
      </c>
      <c r="D53" s="11" t="s">
        <v>63</v>
      </c>
      <c r="E53" s="2" t="s">
        <v>287</v>
      </c>
      <c r="F53" s="2">
        <v>1</v>
      </c>
      <c r="G53" s="17">
        <v>26</v>
      </c>
      <c r="H53" s="38">
        <f t="shared" si="0"/>
        <v>27</v>
      </c>
      <c r="J53" s="23">
        <v>14</v>
      </c>
      <c r="K53" s="125" t="s">
        <v>7</v>
      </c>
      <c r="L53" s="22">
        <v>1</v>
      </c>
    </row>
    <row r="54" spans="2:12" ht="15.6" x14ac:dyDescent="0.3">
      <c r="B54" s="37">
        <v>15</v>
      </c>
      <c r="C54" s="2" t="s">
        <v>124</v>
      </c>
      <c r="D54" s="13" t="s">
        <v>15</v>
      </c>
      <c r="E54" s="2" t="s">
        <v>125</v>
      </c>
      <c r="F54" s="22">
        <v>3</v>
      </c>
      <c r="G54" s="17">
        <v>21</v>
      </c>
      <c r="H54" s="38">
        <f t="shared" si="0"/>
        <v>24</v>
      </c>
      <c r="J54" s="23">
        <v>15</v>
      </c>
      <c r="K54" s="2" t="s">
        <v>9</v>
      </c>
      <c r="L54" s="22">
        <v>1</v>
      </c>
    </row>
    <row r="55" spans="2:12" ht="15.6" x14ac:dyDescent="0.3">
      <c r="B55" s="37">
        <v>16</v>
      </c>
      <c r="C55" s="1" t="s">
        <v>96</v>
      </c>
      <c r="D55" s="12" t="s">
        <v>3</v>
      </c>
      <c r="E55" s="2" t="s">
        <v>97</v>
      </c>
      <c r="F55" s="17">
        <v>17</v>
      </c>
      <c r="G55" s="17">
        <v>5</v>
      </c>
      <c r="H55" s="38">
        <f t="shared" si="0"/>
        <v>22</v>
      </c>
      <c r="K55" s="28"/>
    </row>
    <row r="56" spans="2:12" ht="15.6" x14ac:dyDescent="0.3">
      <c r="B56" s="37">
        <v>17</v>
      </c>
      <c r="C56" s="2" t="s">
        <v>292</v>
      </c>
      <c r="D56" s="12" t="s">
        <v>3</v>
      </c>
      <c r="E56" s="2" t="s">
        <v>293</v>
      </c>
      <c r="F56" s="2">
        <v>1</v>
      </c>
      <c r="G56" s="17">
        <v>20</v>
      </c>
      <c r="H56" s="38">
        <f t="shared" si="0"/>
        <v>21</v>
      </c>
      <c r="K56" s="28" t="s">
        <v>237</v>
      </c>
    </row>
    <row r="57" spans="2:12" ht="15.6" x14ac:dyDescent="0.3">
      <c r="B57" s="37">
        <v>18</v>
      </c>
      <c r="C57" s="2" t="s">
        <v>110</v>
      </c>
      <c r="D57" s="10" t="s">
        <v>0</v>
      </c>
      <c r="E57" s="2" t="s">
        <v>111</v>
      </c>
      <c r="F57" s="22">
        <v>10</v>
      </c>
      <c r="G57" s="17">
        <v>11</v>
      </c>
      <c r="H57" s="38">
        <f t="shared" si="0"/>
        <v>21</v>
      </c>
      <c r="K57" s="11" t="s">
        <v>63</v>
      </c>
    </row>
    <row r="58" spans="2:12" ht="15.6" x14ac:dyDescent="0.3">
      <c r="B58" s="37">
        <v>19</v>
      </c>
      <c r="C58" s="1" t="s">
        <v>295</v>
      </c>
      <c r="D58" s="20" t="s">
        <v>17</v>
      </c>
      <c r="E58" s="2" t="s">
        <v>296</v>
      </c>
      <c r="F58" s="2">
        <v>1</v>
      </c>
      <c r="G58" s="17">
        <v>18</v>
      </c>
      <c r="H58" s="38">
        <f t="shared" si="0"/>
        <v>19</v>
      </c>
      <c r="K58" s="13" t="s">
        <v>15</v>
      </c>
    </row>
    <row r="59" spans="2:12" ht="15.6" x14ac:dyDescent="0.3">
      <c r="B59" s="37">
        <v>20</v>
      </c>
      <c r="C59" s="1" t="s">
        <v>98</v>
      </c>
      <c r="D59" s="10" t="s">
        <v>0</v>
      </c>
      <c r="E59" s="2" t="s">
        <v>99</v>
      </c>
      <c r="F59" s="17">
        <v>16</v>
      </c>
      <c r="G59" s="17">
        <v>3</v>
      </c>
      <c r="H59" s="38">
        <f t="shared" si="0"/>
        <v>19</v>
      </c>
      <c r="K59" s="2" t="s">
        <v>1</v>
      </c>
    </row>
    <row r="60" spans="2:12" ht="15.6" x14ac:dyDescent="0.3">
      <c r="B60" s="37">
        <v>21</v>
      </c>
      <c r="C60" s="2" t="s">
        <v>120</v>
      </c>
      <c r="D60" s="2" t="s">
        <v>5</v>
      </c>
      <c r="E60" s="2" t="s">
        <v>121</v>
      </c>
      <c r="F60" s="22">
        <v>5</v>
      </c>
      <c r="G60" s="17">
        <v>13</v>
      </c>
      <c r="H60" s="38">
        <f t="shared" si="0"/>
        <v>18</v>
      </c>
      <c r="K60" s="7" t="s">
        <v>8</v>
      </c>
    </row>
    <row r="61" spans="2:12" ht="15.6" x14ac:dyDescent="0.3">
      <c r="B61" s="37">
        <v>22</v>
      </c>
      <c r="C61" s="2" t="s">
        <v>112</v>
      </c>
      <c r="D61" s="2" t="s">
        <v>6</v>
      </c>
      <c r="E61" s="2" t="s">
        <v>113</v>
      </c>
      <c r="F61" s="22">
        <v>9</v>
      </c>
      <c r="G61" s="17">
        <v>9</v>
      </c>
      <c r="H61" s="38">
        <f t="shared" si="0"/>
        <v>18</v>
      </c>
      <c r="K61" s="10" t="s">
        <v>0</v>
      </c>
    </row>
    <row r="62" spans="2:12" ht="15.6" x14ac:dyDescent="0.3">
      <c r="B62" s="37">
        <v>23</v>
      </c>
      <c r="C62" s="1" t="s">
        <v>216</v>
      </c>
      <c r="D62" s="8" t="s">
        <v>2</v>
      </c>
      <c r="E62" s="2" t="s">
        <v>298</v>
      </c>
      <c r="F62" s="2">
        <v>1</v>
      </c>
      <c r="G62" s="17">
        <v>15</v>
      </c>
      <c r="H62" s="38">
        <f t="shared" si="0"/>
        <v>16</v>
      </c>
      <c r="K62" s="14" t="s">
        <v>11</v>
      </c>
    </row>
    <row r="63" spans="2:12" ht="15.6" x14ac:dyDescent="0.3">
      <c r="B63" s="37">
        <v>24</v>
      </c>
      <c r="C63" s="2" t="s">
        <v>114</v>
      </c>
      <c r="D63" s="12" t="s">
        <v>3</v>
      </c>
      <c r="E63" s="2" t="s">
        <v>115</v>
      </c>
      <c r="F63" s="22">
        <v>8</v>
      </c>
      <c r="G63" s="17">
        <v>8</v>
      </c>
      <c r="H63" s="38">
        <f t="shared" si="0"/>
        <v>16</v>
      </c>
      <c r="K63" s="8" t="s">
        <v>2</v>
      </c>
    </row>
    <row r="64" spans="2:12" ht="15.6" x14ac:dyDescent="0.3">
      <c r="B64" s="37">
        <v>25</v>
      </c>
      <c r="C64" s="2" t="s">
        <v>100</v>
      </c>
      <c r="D64" s="2" t="s">
        <v>17</v>
      </c>
      <c r="E64" s="2" t="s">
        <v>101</v>
      </c>
      <c r="F64" s="22">
        <v>15</v>
      </c>
      <c r="G64" s="17">
        <v>1</v>
      </c>
      <c r="H64" s="38">
        <f t="shared" si="0"/>
        <v>16</v>
      </c>
      <c r="K64" s="2" t="s">
        <v>10</v>
      </c>
    </row>
    <row r="65" spans="1:8" ht="15.6" x14ac:dyDescent="0.3">
      <c r="B65" s="37">
        <v>26</v>
      </c>
      <c r="C65" s="2" t="s">
        <v>102</v>
      </c>
      <c r="D65" s="2" t="s">
        <v>7</v>
      </c>
      <c r="E65" s="2" t="s">
        <v>103</v>
      </c>
      <c r="F65" s="22">
        <v>14</v>
      </c>
      <c r="G65" s="3"/>
      <c r="H65" s="38">
        <f t="shared" si="0"/>
        <v>14</v>
      </c>
    </row>
    <row r="66" spans="1:8" ht="15.6" x14ac:dyDescent="0.3">
      <c r="B66" s="37">
        <v>27</v>
      </c>
      <c r="C66" s="2" t="s">
        <v>104</v>
      </c>
      <c r="D66" s="10" t="s">
        <v>0</v>
      </c>
      <c r="E66" s="2" t="s">
        <v>105</v>
      </c>
      <c r="F66" s="22">
        <v>13</v>
      </c>
      <c r="G66" s="3"/>
      <c r="H66" s="38">
        <f t="shared" si="0"/>
        <v>13</v>
      </c>
    </row>
    <row r="67" spans="1:8" ht="15.6" x14ac:dyDescent="0.3">
      <c r="B67" s="37">
        <v>28</v>
      </c>
      <c r="C67" s="2" t="s">
        <v>300</v>
      </c>
      <c r="D67" s="10" t="s">
        <v>0</v>
      </c>
      <c r="E67" s="2" t="s">
        <v>301</v>
      </c>
      <c r="F67" s="2">
        <v>1</v>
      </c>
      <c r="G67" s="17">
        <v>12</v>
      </c>
      <c r="H67" s="38">
        <f t="shared" si="0"/>
        <v>13</v>
      </c>
    </row>
    <row r="68" spans="1:8" ht="15.6" x14ac:dyDescent="0.3">
      <c r="B68" s="37">
        <v>29</v>
      </c>
      <c r="C68" s="2" t="s">
        <v>106</v>
      </c>
      <c r="D68" s="11" t="s">
        <v>63</v>
      </c>
      <c r="E68" s="2" t="s">
        <v>107</v>
      </c>
      <c r="F68" s="22">
        <v>12</v>
      </c>
      <c r="G68" s="3"/>
      <c r="H68" s="38">
        <f t="shared" si="0"/>
        <v>12</v>
      </c>
    </row>
    <row r="69" spans="1:8" ht="16.2" thickBot="1" x14ac:dyDescent="0.35">
      <c r="B69" s="39">
        <v>30</v>
      </c>
      <c r="C69" s="40" t="s">
        <v>108</v>
      </c>
      <c r="D69" s="40" t="s">
        <v>9</v>
      </c>
      <c r="E69" s="40" t="s">
        <v>109</v>
      </c>
      <c r="F69" s="123">
        <v>11</v>
      </c>
      <c r="G69" s="41"/>
      <c r="H69" s="42">
        <f t="shared" si="0"/>
        <v>11</v>
      </c>
    </row>
    <row r="70" spans="1:8" ht="15.6" x14ac:dyDescent="0.3">
      <c r="B70" s="29">
        <v>31</v>
      </c>
      <c r="C70" s="30" t="s">
        <v>304</v>
      </c>
      <c r="D70" s="122" t="s">
        <v>63</v>
      </c>
      <c r="E70" s="30" t="s">
        <v>305</v>
      </c>
      <c r="F70" s="30">
        <v>1</v>
      </c>
      <c r="G70" s="32">
        <v>7</v>
      </c>
      <c r="H70" s="32">
        <f t="shared" si="0"/>
        <v>8</v>
      </c>
    </row>
    <row r="71" spans="1:8" ht="15.6" x14ac:dyDescent="0.3">
      <c r="B71" s="1">
        <v>32</v>
      </c>
      <c r="C71" s="2" t="s">
        <v>118</v>
      </c>
      <c r="D71" s="13" t="s">
        <v>15</v>
      </c>
      <c r="E71" s="2" t="s">
        <v>119</v>
      </c>
      <c r="F71" s="22">
        <v>6</v>
      </c>
      <c r="G71" s="17">
        <v>2</v>
      </c>
      <c r="H71" s="17">
        <f t="shared" si="0"/>
        <v>8</v>
      </c>
    </row>
    <row r="72" spans="1:8" ht="15.6" x14ac:dyDescent="0.3">
      <c r="B72" s="1">
        <v>33</v>
      </c>
      <c r="C72" s="2" t="s">
        <v>116</v>
      </c>
      <c r="D72" s="2" t="s">
        <v>1</v>
      </c>
      <c r="E72" s="2" t="s">
        <v>117</v>
      </c>
      <c r="F72" s="22">
        <v>7</v>
      </c>
      <c r="G72" s="3"/>
      <c r="H72" s="17">
        <f t="shared" si="0"/>
        <v>7</v>
      </c>
    </row>
    <row r="73" spans="1:8" ht="15.6" x14ac:dyDescent="0.3">
      <c r="B73" s="1">
        <v>34</v>
      </c>
      <c r="C73" s="2" t="s">
        <v>306</v>
      </c>
      <c r="D73" s="7" t="s">
        <v>8</v>
      </c>
      <c r="E73" s="2" t="s">
        <v>155</v>
      </c>
      <c r="F73" s="2">
        <v>1</v>
      </c>
      <c r="G73" s="17">
        <v>6</v>
      </c>
      <c r="H73" s="17">
        <f t="shared" si="0"/>
        <v>7</v>
      </c>
    </row>
    <row r="74" spans="1:8" ht="15.6" x14ac:dyDescent="0.3">
      <c r="B74" s="1">
        <v>35</v>
      </c>
      <c r="C74" s="1" t="s">
        <v>308</v>
      </c>
      <c r="D74" s="10" t="s">
        <v>0</v>
      </c>
      <c r="E74" s="2" t="s">
        <v>309</v>
      </c>
      <c r="F74" s="2">
        <v>1</v>
      </c>
      <c r="G74" s="17">
        <v>4</v>
      </c>
      <c r="H74" s="17">
        <f t="shared" si="0"/>
        <v>5</v>
      </c>
    </row>
    <row r="75" spans="1:8" ht="15.6" x14ac:dyDescent="0.3">
      <c r="B75" s="1">
        <v>36</v>
      </c>
      <c r="C75" s="2" t="s">
        <v>122</v>
      </c>
      <c r="D75" s="14" t="s">
        <v>11</v>
      </c>
      <c r="E75" s="2" t="s">
        <v>123</v>
      </c>
      <c r="F75" s="22">
        <v>4</v>
      </c>
      <c r="G75" s="3"/>
      <c r="H75" s="17">
        <f t="shared" si="0"/>
        <v>4</v>
      </c>
    </row>
    <row r="76" spans="1:8" ht="15.6" x14ac:dyDescent="0.3">
      <c r="A76" s="9"/>
      <c r="B76" s="1">
        <v>37</v>
      </c>
      <c r="C76" s="2" t="s">
        <v>128</v>
      </c>
      <c r="D76" s="8" t="s">
        <v>2</v>
      </c>
      <c r="E76" s="2" t="s">
        <v>129</v>
      </c>
      <c r="F76" s="22">
        <v>2</v>
      </c>
      <c r="G76" s="3"/>
      <c r="H76" s="17">
        <f t="shared" si="0"/>
        <v>2</v>
      </c>
    </row>
    <row r="77" spans="1:8" ht="15.6" x14ac:dyDescent="0.3">
      <c r="A77" s="9"/>
      <c r="B77" s="1">
        <v>38</v>
      </c>
      <c r="C77" s="2" t="s">
        <v>130</v>
      </c>
      <c r="D77" s="2" t="s">
        <v>10</v>
      </c>
      <c r="E77" s="2" t="s">
        <v>131</v>
      </c>
      <c r="F77" s="22">
        <v>1</v>
      </c>
      <c r="G77" s="3"/>
      <c r="H77" s="17">
        <f t="shared" si="0"/>
        <v>1</v>
      </c>
    </row>
    <row r="85" spans="12:18" ht="15.6" x14ac:dyDescent="0.3">
      <c r="L85" s="117"/>
      <c r="M85" s="117"/>
      <c r="N85" s="117"/>
      <c r="O85" s="117"/>
      <c r="P85" s="117"/>
      <c r="Q85" s="117"/>
      <c r="R85" s="118"/>
    </row>
    <row r="86" spans="12:18" ht="15.6" x14ac:dyDescent="0.3">
      <c r="M86" s="117"/>
      <c r="N86" s="117"/>
      <c r="O86" s="117"/>
      <c r="P86" s="117"/>
      <c r="Q86" s="117"/>
      <c r="R86" s="119"/>
    </row>
    <row r="87" spans="12:18" ht="15.6" x14ac:dyDescent="0.3">
      <c r="M87" s="117"/>
      <c r="N87" s="117"/>
      <c r="O87" s="117"/>
      <c r="P87" s="117"/>
      <c r="Q87" s="117"/>
      <c r="R87" s="119"/>
    </row>
    <row r="88" spans="12:18" ht="15.6" x14ac:dyDescent="0.3">
      <c r="M88" s="117"/>
      <c r="N88" s="117"/>
      <c r="O88" s="117"/>
      <c r="P88" s="117"/>
      <c r="Q88" s="117"/>
      <c r="R88" s="119"/>
    </row>
    <row r="89" spans="12:18" ht="15.6" x14ac:dyDescent="0.3">
      <c r="M89" s="117"/>
      <c r="N89" s="117"/>
      <c r="O89" s="117"/>
      <c r="P89" s="117"/>
      <c r="Q89" s="117"/>
      <c r="R89" s="119"/>
    </row>
    <row r="90" spans="12:18" x14ac:dyDescent="0.3">
      <c r="M90" s="119"/>
      <c r="N90" s="119"/>
      <c r="O90" s="119"/>
      <c r="P90" s="119"/>
      <c r="Q90" s="119"/>
      <c r="R90" s="119"/>
    </row>
    <row r="91" spans="12:18" ht="15.6" x14ac:dyDescent="0.3">
      <c r="M91" s="117"/>
      <c r="N91" s="117"/>
      <c r="O91" s="117"/>
      <c r="P91" s="117"/>
      <c r="Q91" s="117"/>
      <c r="R91" s="119"/>
    </row>
    <row r="92" spans="12:18" ht="15.6" x14ac:dyDescent="0.3">
      <c r="M92" s="117"/>
      <c r="N92" s="117"/>
      <c r="O92" s="117"/>
      <c r="P92" s="117"/>
      <c r="Q92" s="117"/>
      <c r="R92" s="119"/>
    </row>
    <row r="93" spans="12:18" ht="15.6" x14ac:dyDescent="0.3">
      <c r="M93" s="117"/>
      <c r="N93" s="117"/>
      <c r="O93" s="117"/>
      <c r="P93" s="117"/>
      <c r="Q93" s="117"/>
      <c r="R93" s="119"/>
    </row>
    <row r="94" spans="12:18" ht="15.6" x14ac:dyDescent="0.3">
      <c r="M94" s="117"/>
      <c r="N94" s="117"/>
      <c r="O94" s="117"/>
      <c r="P94" s="117"/>
      <c r="Q94" s="117"/>
      <c r="R94" s="119"/>
    </row>
    <row r="95" spans="12:18" ht="15.6" x14ac:dyDescent="0.3">
      <c r="M95" s="117"/>
      <c r="N95" s="117"/>
      <c r="O95" s="117"/>
      <c r="P95" s="117"/>
      <c r="Q95" s="117"/>
      <c r="R95" s="119"/>
    </row>
    <row r="96" spans="12:18" x14ac:dyDescent="0.3">
      <c r="M96" s="119"/>
      <c r="N96" s="119"/>
      <c r="O96" s="119"/>
      <c r="P96" s="119"/>
      <c r="Q96" s="119"/>
      <c r="R96" s="119"/>
    </row>
    <row r="97" spans="12:18" ht="15.6" x14ac:dyDescent="0.3">
      <c r="M97" s="117"/>
      <c r="N97" s="117"/>
      <c r="O97" s="117"/>
      <c r="P97" s="117"/>
      <c r="Q97" s="117"/>
      <c r="R97" s="119"/>
    </row>
    <row r="98" spans="12:18" x14ac:dyDescent="0.3">
      <c r="M98" s="119"/>
      <c r="N98" s="119"/>
      <c r="O98" s="119"/>
      <c r="P98" s="119"/>
      <c r="Q98" s="119"/>
      <c r="R98" s="119"/>
    </row>
    <row r="99" spans="12:18" ht="15.6" x14ac:dyDescent="0.3">
      <c r="M99" s="117"/>
      <c r="N99" s="117"/>
      <c r="O99" s="117"/>
      <c r="P99" s="117"/>
      <c r="Q99" s="117"/>
      <c r="R99" s="119"/>
    </row>
    <row r="100" spans="12:18" ht="15.6" x14ac:dyDescent="0.3">
      <c r="M100" s="117"/>
      <c r="N100" s="117"/>
      <c r="O100" s="117"/>
      <c r="P100" s="117"/>
      <c r="Q100" s="117"/>
      <c r="R100" s="119"/>
    </row>
    <row r="101" spans="12:18" x14ac:dyDescent="0.3">
      <c r="L101" s="119">
        <f>SUM(L40:L54)</f>
        <v>30</v>
      </c>
      <c r="M101" s="119"/>
      <c r="N101" s="119"/>
      <c r="O101" s="119"/>
      <c r="P101" s="119"/>
      <c r="Q101" s="119"/>
      <c r="R101" s="119"/>
    </row>
    <row r="102" spans="12:18" ht="15.6" x14ac:dyDescent="0.3">
      <c r="L102" s="117"/>
      <c r="M102" s="117"/>
      <c r="N102" s="117"/>
      <c r="O102" s="117"/>
      <c r="P102" s="117"/>
      <c r="Q102" s="117"/>
      <c r="R102" s="119"/>
    </row>
    <row r="103" spans="12:18" ht="15.6" x14ac:dyDescent="0.3">
      <c r="M103" s="117"/>
      <c r="N103" s="117"/>
      <c r="O103" s="117"/>
      <c r="P103" s="117"/>
      <c r="Q103" s="117"/>
      <c r="R103" s="119"/>
    </row>
    <row r="104" spans="12:18" x14ac:dyDescent="0.3">
      <c r="M104" s="119"/>
      <c r="N104" s="119"/>
      <c r="O104" s="119"/>
      <c r="P104" s="119"/>
      <c r="Q104" s="119"/>
      <c r="R104" s="119"/>
    </row>
    <row r="105" spans="12:18" ht="15.6" x14ac:dyDescent="0.3">
      <c r="M105" s="117"/>
      <c r="N105" s="117"/>
      <c r="O105" s="117"/>
      <c r="P105" s="117"/>
      <c r="Q105" s="117"/>
      <c r="R105" s="119"/>
    </row>
    <row r="106" spans="12:18" ht="15.6" x14ac:dyDescent="0.3">
      <c r="M106" s="117"/>
      <c r="N106" s="117"/>
      <c r="O106" s="117"/>
      <c r="P106" s="117"/>
      <c r="Q106" s="117"/>
      <c r="R106" s="119"/>
    </row>
    <row r="107" spans="12:18" ht="15.6" x14ac:dyDescent="0.3">
      <c r="M107" s="117"/>
      <c r="N107" s="117"/>
      <c r="O107" s="117"/>
      <c r="P107" s="117"/>
      <c r="Q107" s="117"/>
      <c r="R107" s="119"/>
    </row>
    <row r="108" spans="12:18" ht="15.6" x14ac:dyDescent="0.3">
      <c r="M108" s="117"/>
      <c r="N108" s="117"/>
      <c r="O108" s="117"/>
      <c r="P108" s="117"/>
      <c r="Q108" s="117"/>
      <c r="R108" s="119"/>
    </row>
    <row r="109" spans="12:18" x14ac:dyDescent="0.3">
      <c r="M109" s="119"/>
      <c r="N109" s="119"/>
      <c r="O109" s="119"/>
      <c r="P109" s="119"/>
      <c r="Q109" s="119"/>
      <c r="R109" s="119"/>
    </row>
    <row r="110" spans="12:18" x14ac:dyDescent="0.3">
      <c r="M110" s="119"/>
      <c r="N110" s="119"/>
      <c r="O110" s="119"/>
      <c r="P110" s="119"/>
      <c r="Q110" s="119"/>
      <c r="R110" s="119"/>
    </row>
    <row r="111" spans="12:18" ht="15.6" x14ac:dyDescent="0.3">
      <c r="M111" s="117"/>
      <c r="N111" s="117"/>
      <c r="O111" s="117"/>
      <c r="P111" s="117"/>
      <c r="Q111" s="117"/>
      <c r="R111" s="119"/>
    </row>
    <row r="112" spans="12:18" x14ac:dyDescent="0.3">
      <c r="M112" s="119"/>
      <c r="N112" s="119"/>
      <c r="O112" s="119"/>
      <c r="P112" s="119"/>
      <c r="Q112" s="119"/>
      <c r="R112" s="119"/>
    </row>
    <row r="113" spans="11:18" ht="15.6" x14ac:dyDescent="0.3">
      <c r="M113" s="117"/>
      <c r="N113" s="117"/>
      <c r="O113" s="117"/>
      <c r="P113" s="117"/>
      <c r="Q113" s="117"/>
      <c r="R113" s="119"/>
    </row>
    <row r="114" spans="11:18" ht="15.6" x14ac:dyDescent="0.3">
      <c r="M114" s="117"/>
      <c r="N114" s="117"/>
      <c r="O114" s="117"/>
      <c r="P114" s="117"/>
      <c r="Q114" s="117"/>
      <c r="R114" s="119"/>
    </row>
    <row r="115" spans="11:18" ht="15.6" x14ac:dyDescent="0.3">
      <c r="M115" s="117"/>
      <c r="N115" s="117"/>
      <c r="O115" s="117"/>
      <c r="P115" s="117"/>
      <c r="Q115" s="117"/>
      <c r="R115" s="119"/>
    </row>
    <row r="126" spans="11:18" ht="15.6" x14ac:dyDescent="0.3">
      <c r="K126" s="2" t="s">
        <v>9</v>
      </c>
    </row>
    <row r="127" spans="11:18" ht="15.6" x14ac:dyDescent="0.3">
      <c r="K127" s="27" t="s">
        <v>15</v>
      </c>
    </row>
    <row r="128" spans="11:18" ht="15.6" x14ac:dyDescent="0.3">
      <c r="K128" s="12" t="s">
        <v>3</v>
      </c>
    </row>
    <row r="129" spans="11:11" ht="15.6" x14ac:dyDescent="0.3">
      <c r="K129" s="2" t="s">
        <v>1</v>
      </c>
    </row>
    <row r="130" spans="11:11" ht="15.6" x14ac:dyDescent="0.3">
      <c r="K130" s="7" t="s">
        <v>8</v>
      </c>
    </row>
    <row r="131" spans="11:11" ht="15.6" x14ac:dyDescent="0.3">
      <c r="K131" s="14" t="s">
        <v>11</v>
      </c>
    </row>
    <row r="132" spans="11:11" ht="15.6" x14ac:dyDescent="0.3">
      <c r="K132" s="2" t="s">
        <v>10</v>
      </c>
    </row>
  </sheetData>
  <sortState ref="C47:H77">
    <sortCondition descending="1" ref="H47:H77"/>
  </sortState>
  <mergeCells count="3">
    <mergeCell ref="B3:F3"/>
    <mergeCell ref="I3:M3"/>
    <mergeCell ref="B38:F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37" zoomScale="111" zoomScaleNormal="111" workbookViewId="0">
      <selection activeCell="H47" sqref="H47"/>
    </sheetView>
  </sheetViews>
  <sheetFormatPr defaultColWidth="8.77734375" defaultRowHeight="14.4" x14ac:dyDescent="0.3"/>
  <cols>
    <col min="1" max="1" width="5.33203125" bestFit="1" customWidth="1"/>
    <col min="2" max="2" width="29.44140625" customWidth="1"/>
    <col min="3" max="3" width="22.77734375" bestFit="1" customWidth="1"/>
    <col min="4" max="4" width="10.109375" customWidth="1"/>
    <col min="9" max="10" width="21.6640625" bestFit="1" customWidth="1"/>
  </cols>
  <sheetData>
    <row r="1" spans="1:13" ht="15.6" x14ac:dyDescent="0.3">
      <c r="C1" s="23" t="s">
        <v>234</v>
      </c>
      <c r="J1" s="23" t="s">
        <v>235</v>
      </c>
    </row>
    <row r="2" spans="1:13" x14ac:dyDescent="0.3">
      <c r="B2" s="133" t="s">
        <v>26</v>
      </c>
      <c r="C2" s="133"/>
      <c r="D2" s="133"/>
      <c r="I2" s="133" t="s">
        <v>26</v>
      </c>
      <c r="J2" s="133"/>
      <c r="K2" s="133"/>
    </row>
    <row r="3" spans="1:13" ht="15.6" x14ac:dyDescent="0.3">
      <c r="A3" s="1"/>
      <c r="B3" s="1" t="s">
        <v>222</v>
      </c>
      <c r="C3" s="1" t="s">
        <v>14</v>
      </c>
      <c r="D3" s="1"/>
      <c r="E3" s="1" t="s">
        <v>23</v>
      </c>
      <c r="F3" s="17" t="s">
        <v>324</v>
      </c>
      <c r="H3" s="1"/>
      <c r="I3" s="1" t="s">
        <v>222</v>
      </c>
      <c r="J3" s="1" t="s">
        <v>14</v>
      </c>
      <c r="K3" s="1"/>
      <c r="L3" s="1" t="s">
        <v>23</v>
      </c>
      <c r="M3" s="17" t="s">
        <v>324</v>
      </c>
    </row>
    <row r="4" spans="1:13" ht="15.6" x14ac:dyDescent="0.3">
      <c r="A4" s="1">
        <v>1</v>
      </c>
      <c r="B4" s="1" t="s">
        <v>132</v>
      </c>
      <c r="C4" s="11" t="s">
        <v>63</v>
      </c>
      <c r="D4" s="2" t="s">
        <v>133</v>
      </c>
      <c r="E4" s="2">
        <v>1</v>
      </c>
      <c r="F4" s="17">
        <v>30</v>
      </c>
      <c r="H4" s="1">
        <v>1</v>
      </c>
      <c r="I4" s="1" t="s">
        <v>132</v>
      </c>
      <c r="J4" s="11" t="s">
        <v>63</v>
      </c>
      <c r="K4" s="2" t="s">
        <v>133</v>
      </c>
      <c r="L4" s="2">
        <v>1</v>
      </c>
      <c r="M4" s="17">
        <v>30</v>
      </c>
    </row>
    <row r="5" spans="1:13" ht="15.6" x14ac:dyDescent="0.3">
      <c r="A5" s="1">
        <v>2</v>
      </c>
      <c r="B5" s="1" t="s">
        <v>134</v>
      </c>
      <c r="C5" s="8" t="s">
        <v>2</v>
      </c>
      <c r="D5" s="2" t="s">
        <v>135</v>
      </c>
      <c r="E5" s="2">
        <v>1</v>
      </c>
      <c r="F5" s="17">
        <v>29</v>
      </c>
      <c r="H5" s="1">
        <v>2</v>
      </c>
      <c r="I5" s="1" t="s">
        <v>136</v>
      </c>
      <c r="J5" s="11" t="s">
        <v>63</v>
      </c>
      <c r="K5" s="2" t="s">
        <v>252</v>
      </c>
      <c r="L5" s="2">
        <v>1</v>
      </c>
      <c r="M5" s="17">
        <v>29</v>
      </c>
    </row>
    <row r="6" spans="1:13" ht="15.6" x14ac:dyDescent="0.3">
      <c r="A6" s="1">
        <v>3</v>
      </c>
      <c r="B6" s="1" t="s">
        <v>136</v>
      </c>
      <c r="C6" s="11" t="s">
        <v>63</v>
      </c>
      <c r="D6" s="2" t="s">
        <v>137</v>
      </c>
      <c r="E6" s="2">
        <v>1</v>
      </c>
      <c r="F6" s="17">
        <v>28</v>
      </c>
      <c r="H6" s="1">
        <v>3</v>
      </c>
      <c r="I6" s="1" t="s">
        <v>134</v>
      </c>
      <c r="J6" s="8" t="s">
        <v>2</v>
      </c>
      <c r="K6" s="2" t="s">
        <v>253</v>
      </c>
      <c r="L6" s="2">
        <v>1</v>
      </c>
      <c r="M6" s="17">
        <v>28</v>
      </c>
    </row>
    <row r="7" spans="1:13" ht="15.6" x14ac:dyDescent="0.3">
      <c r="A7" s="1">
        <v>4</v>
      </c>
      <c r="B7" s="1" t="s">
        <v>138</v>
      </c>
      <c r="C7" s="7" t="s">
        <v>8</v>
      </c>
      <c r="D7" s="2" t="s">
        <v>139</v>
      </c>
      <c r="E7" s="2">
        <v>1</v>
      </c>
      <c r="F7" s="17">
        <v>27</v>
      </c>
      <c r="H7" s="1">
        <v>4</v>
      </c>
      <c r="I7" s="1" t="s">
        <v>254</v>
      </c>
      <c r="J7" s="11" t="s">
        <v>63</v>
      </c>
      <c r="K7" s="2" t="s">
        <v>255</v>
      </c>
      <c r="L7" s="2">
        <v>1</v>
      </c>
      <c r="M7" s="17">
        <v>27</v>
      </c>
    </row>
    <row r="8" spans="1:13" ht="15.6" x14ac:dyDescent="0.3">
      <c r="A8" s="1">
        <v>5</v>
      </c>
      <c r="B8" s="1" t="s">
        <v>140</v>
      </c>
      <c r="C8" s="7" t="s">
        <v>8</v>
      </c>
      <c r="D8" s="2" t="s">
        <v>141</v>
      </c>
      <c r="E8" s="2">
        <v>1</v>
      </c>
      <c r="F8" s="17">
        <v>26</v>
      </c>
      <c r="H8" s="1">
        <v>5</v>
      </c>
      <c r="I8" s="1" t="s">
        <v>151</v>
      </c>
      <c r="J8" s="2" t="s">
        <v>25</v>
      </c>
      <c r="K8" s="2" t="s">
        <v>256</v>
      </c>
      <c r="L8" s="2">
        <v>1</v>
      </c>
      <c r="M8" s="17">
        <v>26</v>
      </c>
    </row>
    <row r="9" spans="1:13" ht="15.6" x14ac:dyDescent="0.3">
      <c r="A9" s="1">
        <v>6</v>
      </c>
      <c r="B9" s="1" t="s">
        <v>142</v>
      </c>
      <c r="C9" s="7" t="s">
        <v>8</v>
      </c>
      <c r="D9" s="2" t="s">
        <v>143</v>
      </c>
      <c r="E9" s="2">
        <v>1</v>
      </c>
      <c r="F9" s="17">
        <v>25</v>
      </c>
      <c r="H9" s="1">
        <v>6</v>
      </c>
      <c r="I9" s="1" t="s">
        <v>138</v>
      </c>
      <c r="J9" s="7" t="s">
        <v>8</v>
      </c>
      <c r="K9" s="2" t="s">
        <v>139</v>
      </c>
      <c r="L9" s="2">
        <v>1</v>
      </c>
      <c r="M9" s="17">
        <v>25</v>
      </c>
    </row>
    <row r="10" spans="1:13" ht="15.6" x14ac:dyDescent="0.3">
      <c r="A10" s="1">
        <v>7</v>
      </c>
      <c r="B10" s="1" t="s">
        <v>58</v>
      </c>
      <c r="C10" s="15" t="s">
        <v>7</v>
      </c>
      <c r="D10" s="2" t="s">
        <v>144</v>
      </c>
      <c r="E10" s="2">
        <v>1</v>
      </c>
      <c r="F10" s="17">
        <v>24</v>
      </c>
      <c r="H10" s="1">
        <v>7</v>
      </c>
      <c r="I10" s="1" t="s">
        <v>140</v>
      </c>
      <c r="J10" s="7" t="s">
        <v>8</v>
      </c>
      <c r="K10" s="2" t="s">
        <v>141</v>
      </c>
      <c r="L10" s="2">
        <v>1</v>
      </c>
      <c r="M10" s="17">
        <v>24</v>
      </c>
    </row>
    <row r="11" spans="1:13" ht="15.6" x14ac:dyDescent="0.3">
      <c r="A11" s="1">
        <v>8</v>
      </c>
      <c r="B11" s="1" t="s">
        <v>145</v>
      </c>
      <c r="C11" s="10" t="s">
        <v>0</v>
      </c>
      <c r="D11" s="2" t="s">
        <v>146</v>
      </c>
      <c r="E11" s="2">
        <v>1</v>
      </c>
      <c r="F11" s="17">
        <v>23</v>
      </c>
      <c r="H11" s="1">
        <v>8</v>
      </c>
      <c r="I11" s="1" t="s">
        <v>58</v>
      </c>
      <c r="J11" s="15" t="s">
        <v>7</v>
      </c>
      <c r="K11" s="2" t="s">
        <v>257</v>
      </c>
      <c r="L11" s="2">
        <v>1</v>
      </c>
      <c r="M11" s="17">
        <v>23</v>
      </c>
    </row>
    <row r="12" spans="1:13" ht="15.6" x14ac:dyDescent="0.3">
      <c r="A12" s="1">
        <v>9</v>
      </c>
      <c r="B12" s="1" t="s">
        <v>147</v>
      </c>
      <c r="C12" s="13" t="s">
        <v>18</v>
      </c>
      <c r="D12" s="2" t="s">
        <v>148</v>
      </c>
      <c r="E12" s="2">
        <v>1</v>
      </c>
      <c r="F12" s="17">
        <v>22</v>
      </c>
      <c r="H12" s="1">
        <v>9</v>
      </c>
      <c r="I12" s="2" t="s">
        <v>160</v>
      </c>
      <c r="J12" s="2" t="s">
        <v>4</v>
      </c>
      <c r="K12" s="2" t="s">
        <v>258</v>
      </c>
      <c r="L12" s="2">
        <v>1</v>
      </c>
      <c r="M12" s="17">
        <v>22</v>
      </c>
    </row>
    <row r="13" spans="1:13" ht="15.6" x14ac:dyDescent="0.3">
      <c r="A13" s="1">
        <v>10</v>
      </c>
      <c r="B13" s="1" t="s">
        <v>149</v>
      </c>
      <c r="C13" s="8" t="s">
        <v>2</v>
      </c>
      <c r="D13" s="2" t="s">
        <v>150</v>
      </c>
      <c r="E13" s="2">
        <v>1</v>
      </c>
      <c r="F13" s="17">
        <v>21</v>
      </c>
      <c r="H13" s="1">
        <v>10</v>
      </c>
      <c r="I13" s="2" t="s">
        <v>259</v>
      </c>
      <c r="J13" s="11" t="s">
        <v>63</v>
      </c>
      <c r="K13" s="2" t="s">
        <v>260</v>
      </c>
      <c r="L13" s="2">
        <v>1</v>
      </c>
      <c r="M13" s="17">
        <v>21</v>
      </c>
    </row>
    <row r="14" spans="1:13" ht="15.6" x14ac:dyDescent="0.3">
      <c r="A14" s="1">
        <v>11</v>
      </c>
      <c r="B14" s="1" t="s">
        <v>151</v>
      </c>
      <c r="C14" s="2" t="s">
        <v>25</v>
      </c>
      <c r="D14" s="2" t="s">
        <v>152</v>
      </c>
      <c r="E14" s="2">
        <v>1</v>
      </c>
      <c r="F14" s="17">
        <v>20</v>
      </c>
      <c r="H14" s="1">
        <v>11</v>
      </c>
      <c r="I14" s="1" t="s">
        <v>142</v>
      </c>
      <c r="J14" s="7" t="s">
        <v>8</v>
      </c>
      <c r="K14" s="2" t="s">
        <v>143</v>
      </c>
      <c r="L14" s="2">
        <v>1</v>
      </c>
      <c r="M14" s="17">
        <v>20</v>
      </c>
    </row>
    <row r="15" spans="1:13" ht="15.6" x14ac:dyDescent="0.3">
      <c r="A15" s="1">
        <v>12</v>
      </c>
      <c r="B15" s="1" t="s">
        <v>153</v>
      </c>
      <c r="C15" s="8" t="s">
        <v>2</v>
      </c>
      <c r="D15" s="2" t="s">
        <v>154</v>
      </c>
      <c r="E15" s="2">
        <v>1</v>
      </c>
      <c r="F15" s="17">
        <v>19</v>
      </c>
      <c r="H15" s="1">
        <v>12</v>
      </c>
      <c r="I15" s="1" t="s">
        <v>62</v>
      </c>
      <c r="J15" s="2" t="s">
        <v>10</v>
      </c>
      <c r="K15" s="2" t="s">
        <v>261</v>
      </c>
      <c r="L15" s="2">
        <v>1</v>
      </c>
      <c r="M15" s="17">
        <v>19</v>
      </c>
    </row>
    <row r="16" spans="1:13" ht="15.6" x14ac:dyDescent="0.3">
      <c r="A16" s="1">
        <v>13</v>
      </c>
      <c r="B16" s="1" t="s">
        <v>62</v>
      </c>
      <c r="C16" s="2" t="s">
        <v>10</v>
      </c>
      <c r="D16" s="2" t="s">
        <v>155</v>
      </c>
      <c r="E16" s="2">
        <v>1</v>
      </c>
      <c r="F16" s="17">
        <v>18</v>
      </c>
      <c r="H16" s="1">
        <v>13</v>
      </c>
      <c r="I16" s="2" t="s">
        <v>164</v>
      </c>
      <c r="J16" s="10" t="s">
        <v>0</v>
      </c>
      <c r="K16" s="2" t="s">
        <v>262</v>
      </c>
      <c r="L16" s="2">
        <v>1</v>
      </c>
      <c r="M16" s="17">
        <v>18</v>
      </c>
    </row>
    <row r="17" spans="1:13" ht="15.6" x14ac:dyDescent="0.3">
      <c r="A17" s="1">
        <v>14</v>
      </c>
      <c r="B17" s="1" t="s">
        <v>156</v>
      </c>
      <c r="C17" s="2" t="s">
        <v>16</v>
      </c>
      <c r="D17" s="2" t="s">
        <v>157</v>
      </c>
      <c r="E17" s="2">
        <v>1</v>
      </c>
      <c r="F17" s="17">
        <v>17</v>
      </c>
      <c r="H17" s="1">
        <v>14</v>
      </c>
      <c r="I17" s="1" t="s">
        <v>147</v>
      </c>
      <c r="J17" s="2" t="s">
        <v>18</v>
      </c>
      <c r="K17" s="2" t="s">
        <v>263</v>
      </c>
      <c r="L17" s="2">
        <v>1</v>
      </c>
      <c r="M17" s="17">
        <v>17</v>
      </c>
    </row>
    <row r="18" spans="1:13" ht="15.6" x14ac:dyDescent="0.3">
      <c r="A18" s="1">
        <v>15</v>
      </c>
      <c r="B18" s="1" t="s">
        <v>158</v>
      </c>
      <c r="C18" s="8" t="s">
        <v>2</v>
      </c>
      <c r="D18" s="2" t="s">
        <v>159</v>
      </c>
      <c r="E18" s="2">
        <v>1</v>
      </c>
      <c r="F18" s="17">
        <v>16</v>
      </c>
      <c r="H18" s="1">
        <v>15</v>
      </c>
      <c r="I18" s="1" t="s">
        <v>145</v>
      </c>
      <c r="J18" s="10" t="s">
        <v>0</v>
      </c>
      <c r="K18" s="2" t="s">
        <v>146</v>
      </c>
      <c r="L18" s="2">
        <v>1</v>
      </c>
      <c r="M18" s="17">
        <v>16</v>
      </c>
    </row>
    <row r="19" spans="1:13" ht="15.6" x14ac:dyDescent="0.3">
      <c r="A19" s="1">
        <v>16</v>
      </c>
      <c r="B19" s="2" t="s">
        <v>160</v>
      </c>
      <c r="C19" s="2" t="s">
        <v>4</v>
      </c>
      <c r="D19" s="2" t="s">
        <v>161</v>
      </c>
      <c r="E19" s="2">
        <v>1</v>
      </c>
      <c r="F19" s="17">
        <v>15</v>
      </c>
      <c r="H19" s="1">
        <v>16</v>
      </c>
      <c r="I19" s="1" t="s">
        <v>264</v>
      </c>
      <c r="J19" s="10" t="s">
        <v>0</v>
      </c>
      <c r="K19" s="2" t="s">
        <v>265</v>
      </c>
      <c r="L19" s="2">
        <v>1</v>
      </c>
      <c r="M19" s="17">
        <v>15</v>
      </c>
    </row>
    <row r="20" spans="1:13" ht="15.6" x14ac:dyDescent="0.3">
      <c r="A20" s="1">
        <v>17</v>
      </c>
      <c r="B20" s="2" t="s">
        <v>163</v>
      </c>
      <c r="C20" s="7" t="s">
        <v>8</v>
      </c>
      <c r="D20" s="2" t="s">
        <v>162</v>
      </c>
      <c r="E20" s="2">
        <v>1</v>
      </c>
      <c r="F20" s="17">
        <v>14</v>
      </c>
      <c r="H20" s="1">
        <v>17</v>
      </c>
      <c r="I20" s="1" t="s">
        <v>149</v>
      </c>
      <c r="J20" s="8" t="s">
        <v>2</v>
      </c>
      <c r="K20" s="2" t="s">
        <v>150</v>
      </c>
      <c r="L20" s="2">
        <v>1</v>
      </c>
      <c r="M20" s="17">
        <v>14</v>
      </c>
    </row>
    <row r="21" spans="1:13" ht="15.6" x14ac:dyDescent="0.3">
      <c r="A21" s="1">
        <v>18</v>
      </c>
      <c r="B21" s="2" t="s">
        <v>164</v>
      </c>
      <c r="C21" s="10" t="s">
        <v>0</v>
      </c>
      <c r="D21" s="2" t="s">
        <v>165</v>
      </c>
      <c r="E21" s="2">
        <v>1</v>
      </c>
      <c r="F21" s="17">
        <v>13</v>
      </c>
      <c r="H21" s="1">
        <v>18</v>
      </c>
      <c r="I21" s="1" t="s">
        <v>158</v>
      </c>
      <c r="J21" s="8" t="s">
        <v>2</v>
      </c>
      <c r="K21" s="2" t="s">
        <v>266</v>
      </c>
      <c r="L21" s="2">
        <v>1</v>
      </c>
      <c r="M21" s="17">
        <v>13</v>
      </c>
    </row>
    <row r="22" spans="1:13" ht="15.6" x14ac:dyDescent="0.3">
      <c r="A22" s="1">
        <v>19</v>
      </c>
      <c r="B22" s="2" t="s">
        <v>166</v>
      </c>
      <c r="C22" s="10" t="s">
        <v>0</v>
      </c>
      <c r="D22" s="2" t="s">
        <v>167</v>
      </c>
      <c r="E22" s="2">
        <v>1</v>
      </c>
      <c r="F22" s="17">
        <v>12</v>
      </c>
      <c r="H22" s="1">
        <v>19</v>
      </c>
      <c r="I22" s="1" t="s">
        <v>153</v>
      </c>
      <c r="J22" s="8" t="s">
        <v>2</v>
      </c>
      <c r="K22" s="2" t="s">
        <v>154</v>
      </c>
      <c r="L22" s="2">
        <v>1</v>
      </c>
      <c r="M22" s="17">
        <v>12</v>
      </c>
    </row>
    <row r="23" spans="1:13" ht="15.6" x14ac:dyDescent="0.3">
      <c r="A23" s="1">
        <v>20</v>
      </c>
      <c r="B23" s="2" t="s">
        <v>168</v>
      </c>
      <c r="C23" s="11" t="s">
        <v>63</v>
      </c>
      <c r="D23" s="2" t="s">
        <v>169</v>
      </c>
      <c r="E23" s="2">
        <v>1</v>
      </c>
      <c r="F23" s="17">
        <v>11</v>
      </c>
      <c r="H23" s="1">
        <v>20</v>
      </c>
      <c r="I23" s="2" t="s">
        <v>163</v>
      </c>
      <c r="J23" s="7" t="s">
        <v>8</v>
      </c>
      <c r="K23" s="2" t="s">
        <v>267</v>
      </c>
      <c r="L23" s="2">
        <v>1</v>
      </c>
      <c r="M23" s="17">
        <v>11</v>
      </c>
    </row>
    <row r="24" spans="1:13" ht="15.6" x14ac:dyDescent="0.3">
      <c r="A24" s="1">
        <v>21</v>
      </c>
      <c r="B24" s="2" t="s">
        <v>170</v>
      </c>
      <c r="C24" s="12" t="s">
        <v>3</v>
      </c>
      <c r="D24" s="2" t="s">
        <v>171</v>
      </c>
      <c r="E24" s="2">
        <v>1</v>
      </c>
      <c r="F24" s="17">
        <v>10</v>
      </c>
      <c r="H24" s="1">
        <v>21</v>
      </c>
      <c r="I24" s="2" t="s">
        <v>56</v>
      </c>
      <c r="J24" s="10" t="s">
        <v>0</v>
      </c>
      <c r="K24" s="2" t="s">
        <v>268</v>
      </c>
      <c r="L24" s="2">
        <v>1</v>
      </c>
      <c r="M24" s="17">
        <v>10</v>
      </c>
    </row>
    <row r="25" spans="1:13" ht="15.6" x14ac:dyDescent="0.3">
      <c r="A25" s="1">
        <v>22</v>
      </c>
      <c r="B25" s="2" t="s">
        <v>172</v>
      </c>
      <c r="C25" s="15" t="s">
        <v>7</v>
      </c>
      <c r="D25" s="2" t="s">
        <v>173</v>
      </c>
      <c r="E25" s="2">
        <v>1</v>
      </c>
      <c r="F25" s="17">
        <v>9</v>
      </c>
      <c r="H25" s="1">
        <v>22</v>
      </c>
      <c r="I25" s="1" t="s">
        <v>156</v>
      </c>
      <c r="J25" s="2" t="s">
        <v>16</v>
      </c>
      <c r="K25" s="2" t="s">
        <v>157</v>
      </c>
      <c r="L25" s="2">
        <v>1</v>
      </c>
      <c r="M25" s="17">
        <v>9</v>
      </c>
    </row>
    <row r="26" spans="1:13" ht="15.6" x14ac:dyDescent="0.3">
      <c r="A26" s="1">
        <v>23</v>
      </c>
      <c r="B26" s="2" t="s">
        <v>174</v>
      </c>
      <c r="C26" s="15" t="s">
        <v>7</v>
      </c>
      <c r="D26" s="2" t="s">
        <v>175</v>
      </c>
      <c r="E26" s="2">
        <v>1</v>
      </c>
      <c r="F26" s="17">
        <v>8</v>
      </c>
      <c r="H26" s="1">
        <v>23</v>
      </c>
      <c r="I26" s="2" t="s">
        <v>176</v>
      </c>
      <c r="J26" s="14" t="s">
        <v>11</v>
      </c>
      <c r="K26" s="2" t="s">
        <v>269</v>
      </c>
      <c r="L26" s="2">
        <v>1</v>
      </c>
      <c r="M26" s="17">
        <v>8</v>
      </c>
    </row>
    <row r="27" spans="1:13" ht="15.6" x14ac:dyDescent="0.3">
      <c r="A27" s="1">
        <v>24</v>
      </c>
      <c r="B27" s="2" t="s">
        <v>176</v>
      </c>
      <c r="C27" s="14" t="s">
        <v>11</v>
      </c>
      <c r="D27" s="2" t="s">
        <v>177</v>
      </c>
      <c r="E27" s="2">
        <v>1</v>
      </c>
      <c r="F27" s="17">
        <v>7</v>
      </c>
      <c r="H27" s="1">
        <v>24</v>
      </c>
      <c r="I27" s="2" t="s">
        <v>186</v>
      </c>
      <c r="J27" s="12" t="s">
        <v>3</v>
      </c>
      <c r="K27" s="2" t="s">
        <v>270</v>
      </c>
      <c r="L27" s="2">
        <v>1</v>
      </c>
      <c r="M27" s="17">
        <v>7</v>
      </c>
    </row>
    <row r="28" spans="1:13" ht="15.6" x14ac:dyDescent="0.3">
      <c r="A28" s="1">
        <v>25</v>
      </c>
      <c r="B28" s="2" t="s">
        <v>178</v>
      </c>
      <c r="C28" s="15" t="s">
        <v>7</v>
      </c>
      <c r="D28" s="2" t="s">
        <v>179</v>
      </c>
      <c r="E28" s="2">
        <v>1</v>
      </c>
      <c r="F28" s="17">
        <v>6</v>
      </c>
      <c r="H28" s="1">
        <v>25</v>
      </c>
      <c r="I28" s="2" t="s">
        <v>174</v>
      </c>
      <c r="J28" s="15" t="s">
        <v>7</v>
      </c>
      <c r="K28" s="2" t="s">
        <v>271</v>
      </c>
      <c r="L28" s="2">
        <v>1</v>
      </c>
      <c r="M28" s="17">
        <v>6</v>
      </c>
    </row>
    <row r="29" spans="1:13" ht="15.6" x14ac:dyDescent="0.3">
      <c r="A29" s="1">
        <v>26</v>
      </c>
      <c r="B29" s="2" t="s">
        <v>182</v>
      </c>
      <c r="C29" s="10" t="s">
        <v>0</v>
      </c>
      <c r="D29" s="2" t="s">
        <v>183</v>
      </c>
      <c r="E29" s="2">
        <v>1</v>
      </c>
      <c r="F29" s="17">
        <v>5</v>
      </c>
      <c r="H29" s="1">
        <v>26</v>
      </c>
      <c r="I29" s="2" t="s">
        <v>272</v>
      </c>
      <c r="J29" s="2" t="s">
        <v>15</v>
      </c>
      <c r="K29" s="2" t="s">
        <v>273</v>
      </c>
      <c r="L29" s="2">
        <v>1</v>
      </c>
      <c r="M29" s="17">
        <v>5</v>
      </c>
    </row>
    <row r="30" spans="1:13" ht="15.6" x14ac:dyDescent="0.3">
      <c r="A30" s="1">
        <v>27</v>
      </c>
      <c r="B30" s="2" t="s">
        <v>180</v>
      </c>
      <c r="C30" s="14" t="s">
        <v>11</v>
      </c>
      <c r="D30" s="2" t="s">
        <v>181</v>
      </c>
      <c r="E30" s="2">
        <v>1</v>
      </c>
      <c r="F30" s="17">
        <v>4</v>
      </c>
      <c r="H30" s="1">
        <v>27</v>
      </c>
      <c r="I30" s="2" t="s">
        <v>180</v>
      </c>
      <c r="J30" s="14" t="s">
        <v>11</v>
      </c>
      <c r="K30" s="2" t="s">
        <v>274</v>
      </c>
      <c r="L30" s="2">
        <v>1</v>
      </c>
      <c r="M30" s="17">
        <v>4</v>
      </c>
    </row>
    <row r="31" spans="1:13" ht="15.6" x14ac:dyDescent="0.3">
      <c r="A31" s="1">
        <v>28</v>
      </c>
      <c r="B31" s="2" t="s">
        <v>184</v>
      </c>
      <c r="C31" s="2" t="s">
        <v>15</v>
      </c>
      <c r="D31" s="2" t="s">
        <v>185</v>
      </c>
      <c r="E31" s="2">
        <v>1</v>
      </c>
      <c r="F31" s="17">
        <v>3</v>
      </c>
      <c r="H31" s="1">
        <v>28</v>
      </c>
      <c r="I31" s="2" t="s">
        <v>170</v>
      </c>
      <c r="J31" s="12" t="s">
        <v>3</v>
      </c>
      <c r="K31" s="2" t="s">
        <v>171</v>
      </c>
      <c r="L31" s="2">
        <v>1</v>
      </c>
      <c r="M31" s="17">
        <v>3</v>
      </c>
    </row>
    <row r="32" spans="1:13" ht="15.6" x14ac:dyDescent="0.3">
      <c r="A32" s="1">
        <v>29</v>
      </c>
      <c r="B32" s="2" t="s">
        <v>186</v>
      </c>
      <c r="C32" s="12" t="s">
        <v>3</v>
      </c>
      <c r="D32" s="2" t="s">
        <v>187</v>
      </c>
      <c r="E32" s="2">
        <v>1</v>
      </c>
      <c r="F32" s="17">
        <v>2</v>
      </c>
      <c r="H32" s="1">
        <v>29</v>
      </c>
      <c r="I32" s="2" t="s">
        <v>172</v>
      </c>
      <c r="J32" s="15" t="s">
        <v>7</v>
      </c>
      <c r="K32" s="2" t="s">
        <v>173</v>
      </c>
      <c r="L32" s="17">
        <v>1</v>
      </c>
      <c r="M32" s="17">
        <v>2</v>
      </c>
    </row>
    <row r="33" spans="1:13" ht="15.6" x14ac:dyDescent="0.3">
      <c r="A33" s="1">
        <v>30</v>
      </c>
      <c r="B33" s="2" t="s">
        <v>188</v>
      </c>
      <c r="C33" s="13" t="s">
        <v>18</v>
      </c>
      <c r="D33" s="2" t="s">
        <v>331</v>
      </c>
      <c r="E33" s="2">
        <v>1</v>
      </c>
      <c r="F33" s="17">
        <v>1</v>
      </c>
      <c r="H33" s="1">
        <v>30</v>
      </c>
      <c r="I33" s="1" t="s">
        <v>178</v>
      </c>
      <c r="J33" s="15" t="s">
        <v>7</v>
      </c>
      <c r="K33" s="2" t="s">
        <v>179</v>
      </c>
      <c r="L33" s="17">
        <v>1</v>
      </c>
      <c r="M33" s="17">
        <v>1</v>
      </c>
    </row>
    <row r="34" spans="1:13" ht="16.05" x14ac:dyDescent="0.2">
      <c r="A34" s="1"/>
      <c r="B34" s="1"/>
      <c r="C34" s="3"/>
      <c r="D34" s="3"/>
      <c r="E34" s="5">
        <f>SUM(E4:E33)</f>
        <v>30</v>
      </c>
      <c r="H34" s="3"/>
      <c r="I34" s="3"/>
      <c r="J34" s="3"/>
      <c r="K34" s="3"/>
      <c r="L34" s="19">
        <f>SUM(L4:L33)</f>
        <v>30</v>
      </c>
    </row>
    <row r="37" spans="1:13" ht="15.6" x14ac:dyDescent="0.3">
      <c r="C37" s="26" t="s">
        <v>328</v>
      </c>
      <c r="J37" s="26" t="s">
        <v>330</v>
      </c>
    </row>
    <row r="38" spans="1:13" ht="15" thickBot="1" x14ac:dyDescent="0.35">
      <c r="A38" s="133" t="s">
        <v>332</v>
      </c>
      <c r="B38" s="133"/>
      <c r="C38" s="133"/>
      <c r="D38" s="133"/>
      <c r="E38" s="133"/>
      <c r="J38" s="72" t="s">
        <v>332</v>
      </c>
    </row>
    <row r="39" spans="1:13" ht="15.6" x14ac:dyDescent="0.3">
      <c r="A39" s="60"/>
      <c r="B39" s="61" t="s">
        <v>222</v>
      </c>
      <c r="C39" s="61" t="s">
        <v>14</v>
      </c>
      <c r="D39" s="62" t="s">
        <v>325</v>
      </c>
      <c r="E39" s="62" t="s">
        <v>326</v>
      </c>
      <c r="F39" s="63" t="s">
        <v>327</v>
      </c>
      <c r="J39" s="17" t="s">
        <v>329</v>
      </c>
      <c r="K39" s="3"/>
    </row>
    <row r="40" spans="1:13" ht="15.6" x14ac:dyDescent="0.3">
      <c r="A40" s="37">
        <v>1</v>
      </c>
      <c r="B40" s="1" t="s">
        <v>132</v>
      </c>
      <c r="C40" s="11" t="s">
        <v>63</v>
      </c>
      <c r="D40" s="17">
        <v>30</v>
      </c>
      <c r="E40" s="17">
        <v>30</v>
      </c>
      <c r="F40" s="38">
        <f t="shared" ref="F40:F74" si="0">SUM(D40:E40)</f>
        <v>60</v>
      </c>
      <c r="I40" s="23">
        <v>1</v>
      </c>
      <c r="J40" s="51" t="s">
        <v>63</v>
      </c>
      <c r="K40" s="17">
        <v>4</v>
      </c>
    </row>
    <row r="41" spans="1:13" ht="15.6" x14ac:dyDescent="0.3">
      <c r="A41" s="37">
        <v>2</v>
      </c>
      <c r="B41" s="1" t="s">
        <v>136</v>
      </c>
      <c r="C41" s="11" t="s">
        <v>63</v>
      </c>
      <c r="D41" s="17">
        <v>28</v>
      </c>
      <c r="E41" s="17">
        <v>29</v>
      </c>
      <c r="F41" s="38">
        <f t="shared" si="0"/>
        <v>57</v>
      </c>
      <c r="I41" s="23">
        <v>2</v>
      </c>
      <c r="J41" s="54" t="s">
        <v>2</v>
      </c>
      <c r="K41" s="17">
        <v>4</v>
      </c>
    </row>
    <row r="42" spans="1:13" ht="15.6" x14ac:dyDescent="0.3">
      <c r="A42" s="37">
        <v>3</v>
      </c>
      <c r="B42" s="1" t="s">
        <v>134</v>
      </c>
      <c r="C42" s="8" t="s">
        <v>2</v>
      </c>
      <c r="D42" s="17">
        <v>29</v>
      </c>
      <c r="E42" s="17">
        <v>28</v>
      </c>
      <c r="F42" s="38">
        <f t="shared" si="0"/>
        <v>57</v>
      </c>
      <c r="I42" s="23">
        <v>3</v>
      </c>
      <c r="J42" s="55" t="s">
        <v>8</v>
      </c>
      <c r="K42" s="17">
        <v>4</v>
      </c>
    </row>
    <row r="43" spans="1:13" ht="15.6" x14ac:dyDescent="0.3">
      <c r="A43" s="37">
        <v>4</v>
      </c>
      <c r="B43" s="1" t="s">
        <v>138</v>
      </c>
      <c r="C43" s="7" t="s">
        <v>8</v>
      </c>
      <c r="D43" s="17">
        <v>27</v>
      </c>
      <c r="E43" s="17">
        <v>25</v>
      </c>
      <c r="F43" s="38">
        <f t="shared" si="0"/>
        <v>52</v>
      </c>
      <c r="I43" s="23">
        <v>4</v>
      </c>
      <c r="J43" s="52" t="s">
        <v>7</v>
      </c>
      <c r="K43" s="17">
        <v>4</v>
      </c>
    </row>
    <row r="44" spans="1:13" ht="15.6" x14ac:dyDescent="0.3">
      <c r="A44" s="37">
        <v>5</v>
      </c>
      <c r="B44" s="1" t="s">
        <v>140</v>
      </c>
      <c r="C44" s="7" t="s">
        <v>8</v>
      </c>
      <c r="D44" s="17">
        <v>26</v>
      </c>
      <c r="E44" s="17">
        <v>24</v>
      </c>
      <c r="F44" s="38">
        <f t="shared" si="0"/>
        <v>50</v>
      </c>
      <c r="I44" s="23">
        <v>5</v>
      </c>
      <c r="J44" s="58" t="s">
        <v>0</v>
      </c>
      <c r="K44" s="17">
        <v>4</v>
      </c>
    </row>
    <row r="45" spans="1:13" ht="15.6" x14ac:dyDescent="0.3">
      <c r="A45" s="37">
        <v>6</v>
      </c>
      <c r="B45" s="1" t="s">
        <v>58</v>
      </c>
      <c r="C45" s="15" t="s">
        <v>7</v>
      </c>
      <c r="D45" s="17">
        <v>24</v>
      </c>
      <c r="E45" s="17">
        <v>23</v>
      </c>
      <c r="F45" s="38">
        <f t="shared" si="0"/>
        <v>47</v>
      </c>
      <c r="I45" s="23">
        <v>6</v>
      </c>
      <c r="J45" s="56" t="s">
        <v>11</v>
      </c>
      <c r="K45" s="17">
        <v>2</v>
      </c>
    </row>
    <row r="46" spans="1:13" ht="15.6" x14ac:dyDescent="0.3">
      <c r="A46" s="37">
        <v>7</v>
      </c>
      <c r="B46" s="1" t="s">
        <v>151</v>
      </c>
      <c r="C46" s="2" t="s">
        <v>25</v>
      </c>
      <c r="D46" s="17">
        <v>20</v>
      </c>
      <c r="E46" s="17">
        <v>26</v>
      </c>
      <c r="F46" s="38">
        <f t="shared" si="0"/>
        <v>46</v>
      </c>
      <c r="I46" s="23">
        <v>7</v>
      </c>
      <c r="J46" s="53" t="s">
        <v>3</v>
      </c>
      <c r="K46" s="17">
        <v>2</v>
      </c>
    </row>
    <row r="47" spans="1:13" ht="15.6" x14ac:dyDescent="0.3">
      <c r="A47" s="37">
        <v>8</v>
      </c>
      <c r="B47" s="1" t="s">
        <v>142</v>
      </c>
      <c r="C47" s="7" t="s">
        <v>8</v>
      </c>
      <c r="D47" s="17">
        <v>25</v>
      </c>
      <c r="E47" s="17">
        <v>20</v>
      </c>
      <c r="F47" s="38">
        <f t="shared" si="0"/>
        <v>45</v>
      </c>
      <c r="I47" s="23">
        <v>8</v>
      </c>
      <c r="J47" s="57" t="s">
        <v>25</v>
      </c>
      <c r="K47" s="17">
        <v>1</v>
      </c>
    </row>
    <row r="48" spans="1:13" ht="15.6" x14ac:dyDescent="0.3">
      <c r="A48" s="37">
        <v>9</v>
      </c>
      <c r="B48" s="1" t="s">
        <v>147</v>
      </c>
      <c r="C48" s="13" t="s">
        <v>18</v>
      </c>
      <c r="D48" s="17">
        <v>22</v>
      </c>
      <c r="E48" s="17">
        <v>17</v>
      </c>
      <c r="F48" s="38">
        <f t="shared" si="0"/>
        <v>39</v>
      </c>
      <c r="I48" s="23">
        <v>9</v>
      </c>
      <c r="J48" s="50" t="s">
        <v>18</v>
      </c>
      <c r="K48" s="17">
        <v>1</v>
      </c>
    </row>
    <row r="49" spans="1:11" ht="15.6" x14ac:dyDescent="0.3">
      <c r="A49" s="37">
        <v>10</v>
      </c>
      <c r="B49" s="1" t="s">
        <v>145</v>
      </c>
      <c r="C49" s="10" t="s">
        <v>0</v>
      </c>
      <c r="D49" s="17">
        <v>23</v>
      </c>
      <c r="E49" s="17">
        <v>16</v>
      </c>
      <c r="F49" s="38">
        <f t="shared" si="0"/>
        <v>39</v>
      </c>
      <c r="I49" s="23">
        <v>10</v>
      </c>
      <c r="J49" s="57" t="s">
        <v>4</v>
      </c>
      <c r="K49" s="17">
        <v>1</v>
      </c>
    </row>
    <row r="50" spans="1:11" ht="15.6" x14ac:dyDescent="0.3">
      <c r="A50" s="37">
        <v>11</v>
      </c>
      <c r="B50" s="2" t="s">
        <v>160</v>
      </c>
      <c r="C50" s="2" t="s">
        <v>4</v>
      </c>
      <c r="D50" s="17">
        <v>15</v>
      </c>
      <c r="E50" s="17">
        <v>22</v>
      </c>
      <c r="F50" s="38">
        <f t="shared" si="0"/>
        <v>37</v>
      </c>
      <c r="I50" s="23">
        <v>11</v>
      </c>
      <c r="J50" s="57" t="s">
        <v>10</v>
      </c>
      <c r="K50" s="17">
        <v>1</v>
      </c>
    </row>
    <row r="51" spans="1:11" ht="15.6" x14ac:dyDescent="0.3">
      <c r="A51" s="37">
        <v>12</v>
      </c>
      <c r="B51" s="1" t="s">
        <v>62</v>
      </c>
      <c r="C51" s="2" t="s">
        <v>10</v>
      </c>
      <c r="D51" s="17">
        <v>18</v>
      </c>
      <c r="E51" s="17">
        <v>19</v>
      </c>
      <c r="F51" s="38">
        <f t="shared" si="0"/>
        <v>37</v>
      </c>
      <c r="I51" s="23">
        <v>12</v>
      </c>
      <c r="J51" s="57" t="s">
        <v>16</v>
      </c>
      <c r="K51" s="17">
        <v>1</v>
      </c>
    </row>
    <row r="52" spans="1:11" ht="15.6" x14ac:dyDescent="0.3">
      <c r="A52" s="37">
        <v>13</v>
      </c>
      <c r="B52" s="1" t="s">
        <v>149</v>
      </c>
      <c r="C52" s="8" t="s">
        <v>2</v>
      </c>
      <c r="D52" s="17">
        <v>21</v>
      </c>
      <c r="E52" s="17">
        <v>14</v>
      </c>
      <c r="F52" s="38">
        <f t="shared" si="0"/>
        <v>35</v>
      </c>
      <c r="I52" s="23">
        <v>13</v>
      </c>
      <c r="J52" s="57" t="s">
        <v>15</v>
      </c>
      <c r="K52" s="17">
        <v>1</v>
      </c>
    </row>
    <row r="53" spans="1:11" ht="15.6" x14ac:dyDescent="0.3">
      <c r="A53" s="37">
        <v>14</v>
      </c>
      <c r="B53" s="2" t="s">
        <v>164</v>
      </c>
      <c r="C53" s="10" t="s">
        <v>0</v>
      </c>
      <c r="D53" s="17">
        <v>13</v>
      </c>
      <c r="E53" s="17">
        <v>18</v>
      </c>
      <c r="F53" s="38">
        <f t="shared" si="0"/>
        <v>31</v>
      </c>
      <c r="K53" s="17">
        <f>SUM(K40:K52)</f>
        <v>30</v>
      </c>
    </row>
    <row r="54" spans="1:11" ht="15.6" x14ac:dyDescent="0.3">
      <c r="A54" s="37">
        <v>15</v>
      </c>
      <c r="B54" s="1" t="s">
        <v>153</v>
      </c>
      <c r="C54" s="8" t="s">
        <v>2</v>
      </c>
      <c r="D54" s="17">
        <v>19</v>
      </c>
      <c r="E54" s="17">
        <v>12</v>
      </c>
      <c r="F54" s="38">
        <f t="shared" si="0"/>
        <v>31</v>
      </c>
    </row>
    <row r="55" spans="1:11" ht="15.6" x14ac:dyDescent="0.3">
      <c r="A55" s="37">
        <v>16</v>
      </c>
      <c r="B55" s="1" t="s">
        <v>158</v>
      </c>
      <c r="C55" s="8" t="s">
        <v>2</v>
      </c>
      <c r="D55" s="17">
        <v>16</v>
      </c>
      <c r="E55" s="17">
        <v>13</v>
      </c>
      <c r="F55" s="38">
        <f t="shared" si="0"/>
        <v>29</v>
      </c>
      <c r="J55" s="28" t="s">
        <v>237</v>
      </c>
    </row>
    <row r="56" spans="1:11" ht="15.6" x14ac:dyDescent="0.3">
      <c r="A56" s="37">
        <v>17</v>
      </c>
      <c r="B56" s="1" t="s">
        <v>254</v>
      </c>
      <c r="C56" s="11" t="s">
        <v>63</v>
      </c>
      <c r="D56" s="2"/>
      <c r="E56" s="17">
        <v>27</v>
      </c>
      <c r="F56" s="38">
        <f t="shared" si="0"/>
        <v>27</v>
      </c>
      <c r="J56" s="2" t="s">
        <v>15</v>
      </c>
    </row>
    <row r="57" spans="1:11" ht="15.6" x14ac:dyDescent="0.3">
      <c r="A57" s="37">
        <v>18</v>
      </c>
      <c r="B57" s="1" t="s">
        <v>156</v>
      </c>
      <c r="C57" s="2" t="s">
        <v>16</v>
      </c>
      <c r="D57" s="17">
        <v>17</v>
      </c>
      <c r="E57" s="17">
        <v>9</v>
      </c>
      <c r="F57" s="38">
        <f t="shared" si="0"/>
        <v>26</v>
      </c>
      <c r="J57" s="13" t="s">
        <v>18</v>
      </c>
    </row>
    <row r="58" spans="1:11" ht="15.6" x14ac:dyDescent="0.3">
      <c r="A58" s="37">
        <v>19</v>
      </c>
      <c r="B58" s="2" t="s">
        <v>163</v>
      </c>
      <c r="C58" s="7" t="s">
        <v>8</v>
      </c>
      <c r="D58" s="17">
        <v>14</v>
      </c>
      <c r="E58" s="17">
        <v>11</v>
      </c>
      <c r="F58" s="38">
        <f t="shared" si="0"/>
        <v>25</v>
      </c>
    </row>
    <row r="59" spans="1:11" ht="15.6" x14ac:dyDescent="0.3">
      <c r="A59" s="37">
        <v>20</v>
      </c>
      <c r="B59" s="2" t="s">
        <v>259</v>
      </c>
      <c r="C59" s="11" t="s">
        <v>63</v>
      </c>
      <c r="D59" s="2"/>
      <c r="E59" s="17">
        <v>21</v>
      </c>
      <c r="F59" s="38">
        <f t="shared" si="0"/>
        <v>21</v>
      </c>
    </row>
    <row r="60" spans="1:11" ht="15.6" x14ac:dyDescent="0.3">
      <c r="A60" s="37">
        <v>21</v>
      </c>
      <c r="B60" s="1" t="s">
        <v>264</v>
      </c>
      <c r="C60" s="10" t="s">
        <v>0</v>
      </c>
      <c r="D60" s="2"/>
      <c r="E60" s="17">
        <v>15</v>
      </c>
      <c r="F60" s="38">
        <f t="shared" si="0"/>
        <v>15</v>
      </c>
    </row>
    <row r="61" spans="1:11" ht="15.6" x14ac:dyDescent="0.3">
      <c r="A61" s="37">
        <v>22</v>
      </c>
      <c r="B61" s="2" t="s">
        <v>176</v>
      </c>
      <c r="C61" s="14" t="s">
        <v>11</v>
      </c>
      <c r="D61" s="17">
        <v>7</v>
      </c>
      <c r="E61" s="17">
        <v>8</v>
      </c>
      <c r="F61" s="38">
        <f t="shared" si="0"/>
        <v>15</v>
      </c>
    </row>
    <row r="62" spans="1:11" ht="15.6" x14ac:dyDescent="0.3">
      <c r="A62" s="37">
        <v>23</v>
      </c>
      <c r="B62" s="2" t="s">
        <v>174</v>
      </c>
      <c r="C62" s="15" t="s">
        <v>7</v>
      </c>
      <c r="D62" s="17">
        <v>8</v>
      </c>
      <c r="E62" s="17">
        <v>6</v>
      </c>
      <c r="F62" s="38">
        <f t="shared" si="0"/>
        <v>14</v>
      </c>
    </row>
    <row r="63" spans="1:11" ht="15.6" x14ac:dyDescent="0.3">
      <c r="A63" s="37">
        <v>24</v>
      </c>
      <c r="B63" s="2" t="s">
        <v>170</v>
      </c>
      <c r="C63" s="12" t="s">
        <v>3</v>
      </c>
      <c r="D63" s="17">
        <v>10</v>
      </c>
      <c r="E63" s="17">
        <v>3</v>
      </c>
      <c r="F63" s="38">
        <f t="shared" si="0"/>
        <v>13</v>
      </c>
    </row>
    <row r="64" spans="1:11" ht="15.6" x14ac:dyDescent="0.3">
      <c r="A64" s="37">
        <v>25</v>
      </c>
      <c r="B64" s="2" t="s">
        <v>166</v>
      </c>
      <c r="C64" s="10" t="s">
        <v>0</v>
      </c>
      <c r="D64" s="17">
        <v>12</v>
      </c>
      <c r="E64" s="17"/>
      <c r="F64" s="38">
        <f t="shared" si="0"/>
        <v>12</v>
      </c>
    </row>
    <row r="65" spans="1:6" ht="15.6" x14ac:dyDescent="0.3">
      <c r="A65" s="64"/>
      <c r="B65" s="49" t="s">
        <v>168</v>
      </c>
      <c r="C65" s="49" t="s">
        <v>63</v>
      </c>
      <c r="D65" s="49">
        <v>11</v>
      </c>
      <c r="E65" s="49"/>
      <c r="F65" s="65">
        <f t="shared" si="0"/>
        <v>11</v>
      </c>
    </row>
    <row r="66" spans="1:6" ht="15.6" x14ac:dyDescent="0.3">
      <c r="A66" s="37">
        <v>26</v>
      </c>
      <c r="B66" s="2" t="s">
        <v>172</v>
      </c>
      <c r="C66" s="15" t="s">
        <v>7</v>
      </c>
      <c r="D66" s="17">
        <v>9</v>
      </c>
      <c r="E66" s="17">
        <v>2</v>
      </c>
      <c r="F66" s="38">
        <f t="shared" si="0"/>
        <v>11</v>
      </c>
    </row>
    <row r="67" spans="1:6" ht="15.6" x14ac:dyDescent="0.3">
      <c r="A67" s="64"/>
      <c r="B67" s="49" t="s">
        <v>56</v>
      </c>
      <c r="C67" s="49" t="s">
        <v>0</v>
      </c>
      <c r="D67" s="49"/>
      <c r="E67" s="49">
        <v>10</v>
      </c>
      <c r="F67" s="65">
        <f t="shared" si="0"/>
        <v>10</v>
      </c>
    </row>
    <row r="68" spans="1:6" ht="15.6" x14ac:dyDescent="0.3">
      <c r="A68" s="37">
        <v>27</v>
      </c>
      <c r="B68" s="2" t="s">
        <v>186</v>
      </c>
      <c r="C68" s="12" t="s">
        <v>3</v>
      </c>
      <c r="D68" s="17">
        <v>2</v>
      </c>
      <c r="E68" s="17">
        <v>7</v>
      </c>
      <c r="F68" s="38">
        <f t="shared" si="0"/>
        <v>9</v>
      </c>
    </row>
    <row r="69" spans="1:6" ht="15.6" x14ac:dyDescent="0.3">
      <c r="A69" s="37">
        <v>28</v>
      </c>
      <c r="B69" s="2" t="s">
        <v>180</v>
      </c>
      <c r="C69" s="14" t="s">
        <v>11</v>
      </c>
      <c r="D69" s="17">
        <v>4</v>
      </c>
      <c r="E69" s="17">
        <v>4</v>
      </c>
      <c r="F69" s="38">
        <f t="shared" si="0"/>
        <v>8</v>
      </c>
    </row>
    <row r="70" spans="1:6" ht="15.6" x14ac:dyDescent="0.3">
      <c r="A70" s="37">
        <v>29</v>
      </c>
      <c r="B70" s="30" t="s">
        <v>178</v>
      </c>
      <c r="C70" s="45" t="s">
        <v>7</v>
      </c>
      <c r="D70" s="32">
        <v>6</v>
      </c>
      <c r="E70" s="32">
        <v>1</v>
      </c>
      <c r="F70" s="66">
        <f t="shared" si="0"/>
        <v>7</v>
      </c>
    </row>
    <row r="71" spans="1:6" ht="16.2" thickBot="1" x14ac:dyDescent="0.35">
      <c r="A71" s="39">
        <v>30</v>
      </c>
      <c r="B71" s="40" t="s">
        <v>272</v>
      </c>
      <c r="C71" s="40" t="s">
        <v>15</v>
      </c>
      <c r="D71" s="40"/>
      <c r="E71" s="47">
        <v>5</v>
      </c>
      <c r="F71" s="42">
        <f t="shared" si="0"/>
        <v>5</v>
      </c>
    </row>
    <row r="72" spans="1:6" ht="15.6" x14ac:dyDescent="0.3">
      <c r="A72" s="59"/>
      <c r="B72" s="59" t="s">
        <v>182</v>
      </c>
      <c r="C72" s="59" t="s">
        <v>0</v>
      </c>
      <c r="D72" s="59">
        <v>5</v>
      </c>
      <c r="E72" s="59"/>
      <c r="F72" s="59">
        <f t="shared" si="0"/>
        <v>5</v>
      </c>
    </row>
    <row r="73" spans="1:6" ht="15.6" x14ac:dyDescent="0.3">
      <c r="A73" s="1">
        <v>31</v>
      </c>
      <c r="B73" s="2" t="s">
        <v>184</v>
      </c>
      <c r="C73" s="2" t="s">
        <v>15</v>
      </c>
      <c r="D73" s="17">
        <v>3</v>
      </c>
      <c r="E73" s="17"/>
      <c r="F73" s="17">
        <f t="shared" si="0"/>
        <v>3</v>
      </c>
    </row>
    <row r="74" spans="1:6" ht="15.6" x14ac:dyDescent="0.3">
      <c r="A74" s="1">
        <v>32</v>
      </c>
      <c r="B74" s="2" t="s">
        <v>188</v>
      </c>
      <c r="C74" s="13" t="s">
        <v>18</v>
      </c>
      <c r="D74" s="17">
        <v>1</v>
      </c>
      <c r="E74" s="17"/>
      <c r="F74" s="17">
        <f t="shared" si="0"/>
        <v>1</v>
      </c>
    </row>
  </sheetData>
  <mergeCells count="3">
    <mergeCell ref="B2:D2"/>
    <mergeCell ref="I2:K2"/>
    <mergeCell ref="A38:E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opLeftCell="A7" zoomScale="111" zoomScaleNormal="111" workbookViewId="0">
      <selection activeCell="K30" sqref="K30"/>
    </sheetView>
  </sheetViews>
  <sheetFormatPr defaultColWidth="8.77734375" defaultRowHeight="14.4" x14ac:dyDescent="0.3"/>
  <cols>
    <col min="2" max="2" width="25.6640625" customWidth="1"/>
    <col min="3" max="3" width="25.44140625" customWidth="1"/>
    <col min="9" max="9" width="19.44140625" bestFit="1" customWidth="1"/>
    <col min="10" max="10" width="21.6640625" bestFit="1" customWidth="1"/>
  </cols>
  <sheetData>
    <row r="2" spans="1:13" ht="15.6" x14ac:dyDescent="0.3">
      <c r="C2" s="23" t="s">
        <v>234</v>
      </c>
      <c r="J2" s="23" t="s">
        <v>235</v>
      </c>
    </row>
    <row r="3" spans="1:13" x14ac:dyDescent="0.3">
      <c r="B3" s="133" t="s">
        <v>28</v>
      </c>
      <c r="C3" s="133"/>
      <c r="D3" s="133"/>
      <c r="I3" s="133" t="s">
        <v>28</v>
      </c>
      <c r="J3" s="133"/>
      <c r="K3" s="133"/>
    </row>
    <row r="4" spans="1:13" ht="15.6" x14ac:dyDescent="0.3">
      <c r="A4" s="1"/>
      <c r="B4" s="1" t="s">
        <v>222</v>
      </c>
      <c r="C4" s="1" t="s">
        <v>14</v>
      </c>
      <c r="D4" s="1" t="s">
        <v>34</v>
      </c>
      <c r="E4" s="3"/>
      <c r="F4" s="17" t="s">
        <v>324</v>
      </c>
      <c r="H4" s="1"/>
      <c r="I4" s="1" t="s">
        <v>222</v>
      </c>
      <c r="J4" s="1" t="s">
        <v>14</v>
      </c>
      <c r="K4" s="1" t="s">
        <v>34</v>
      </c>
      <c r="L4" s="3"/>
      <c r="M4" s="17" t="s">
        <v>324</v>
      </c>
    </row>
    <row r="5" spans="1:13" ht="15.6" x14ac:dyDescent="0.3">
      <c r="A5" s="1">
        <v>1</v>
      </c>
      <c r="B5" s="2" t="s">
        <v>189</v>
      </c>
      <c r="C5" s="2" t="s">
        <v>9</v>
      </c>
      <c r="D5" s="1" t="s">
        <v>190</v>
      </c>
      <c r="E5" s="17">
        <v>1</v>
      </c>
      <c r="F5" s="17">
        <v>10</v>
      </c>
      <c r="H5" s="1">
        <v>1</v>
      </c>
      <c r="I5" s="2" t="s">
        <v>238</v>
      </c>
      <c r="J5" s="2" t="s">
        <v>9</v>
      </c>
      <c r="K5" s="1" t="s">
        <v>57</v>
      </c>
      <c r="L5" s="17">
        <v>1</v>
      </c>
      <c r="M5" s="17">
        <v>10</v>
      </c>
    </row>
    <row r="6" spans="1:13" ht="15.6" x14ac:dyDescent="0.3">
      <c r="A6" s="1">
        <v>2</v>
      </c>
      <c r="B6" s="2" t="s">
        <v>191</v>
      </c>
      <c r="C6" s="2" t="s">
        <v>22</v>
      </c>
      <c r="D6" s="1" t="s">
        <v>190</v>
      </c>
      <c r="E6" s="17">
        <v>1</v>
      </c>
      <c r="F6" s="17">
        <v>9</v>
      </c>
      <c r="H6" s="1">
        <v>2</v>
      </c>
      <c r="I6" s="2" t="s">
        <v>84</v>
      </c>
      <c r="J6" s="2" t="s">
        <v>11</v>
      </c>
      <c r="K6" s="1" t="s">
        <v>239</v>
      </c>
      <c r="L6" s="17">
        <v>1</v>
      </c>
      <c r="M6" s="17">
        <v>9</v>
      </c>
    </row>
    <row r="7" spans="1:13" ht="15.6" x14ac:dyDescent="0.3">
      <c r="A7" s="1">
        <v>3</v>
      </c>
      <c r="B7" s="2" t="s">
        <v>84</v>
      </c>
      <c r="C7" s="2" t="s">
        <v>11</v>
      </c>
      <c r="D7" s="1" t="s">
        <v>61</v>
      </c>
      <c r="E7" s="17">
        <v>1</v>
      </c>
      <c r="F7" s="17">
        <v>8</v>
      </c>
      <c r="H7" s="1">
        <v>3</v>
      </c>
      <c r="I7" s="2" t="s">
        <v>194</v>
      </c>
      <c r="J7" s="2" t="s">
        <v>17</v>
      </c>
      <c r="K7" s="1" t="s">
        <v>240</v>
      </c>
      <c r="L7" s="17">
        <v>1</v>
      </c>
      <c r="M7" s="17">
        <v>8</v>
      </c>
    </row>
    <row r="8" spans="1:13" ht="15.6" x14ac:dyDescent="0.3">
      <c r="A8" s="1">
        <v>4</v>
      </c>
      <c r="B8" s="2" t="s">
        <v>192</v>
      </c>
      <c r="C8" s="2" t="s">
        <v>21</v>
      </c>
      <c r="D8" s="1" t="s">
        <v>193</v>
      </c>
      <c r="E8" s="17">
        <v>1</v>
      </c>
      <c r="F8" s="17">
        <v>7</v>
      </c>
      <c r="H8" s="1">
        <v>4</v>
      </c>
      <c r="I8" s="2" t="s">
        <v>241</v>
      </c>
      <c r="J8" s="2" t="s">
        <v>8</v>
      </c>
      <c r="K8" s="1" t="s">
        <v>242</v>
      </c>
      <c r="L8" s="17">
        <v>1</v>
      </c>
      <c r="M8" s="17">
        <v>7</v>
      </c>
    </row>
    <row r="9" spans="1:13" ht="15.6" x14ac:dyDescent="0.3">
      <c r="A9" s="1">
        <v>5</v>
      </c>
      <c r="B9" s="2" t="s">
        <v>194</v>
      </c>
      <c r="C9" s="2" t="s">
        <v>17</v>
      </c>
      <c r="D9" s="1" t="s">
        <v>195</v>
      </c>
      <c r="E9" s="17">
        <v>1</v>
      </c>
      <c r="F9" s="17">
        <v>6</v>
      </c>
      <c r="H9" s="1">
        <v>5</v>
      </c>
      <c r="I9" s="2" t="s">
        <v>243</v>
      </c>
      <c r="J9" s="2" t="s">
        <v>21</v>
      </c>
      <c r="K9" s="1" t="s">
        <v>41</v>
      </c>
      <c r="L9" s="17">
        <v>1</v>
      </c>
      <c r="M9" s="17">
        <v>6</v>
      </c>
    </row>
    <row r="10" spans="1:13" ht="15.6" x14ac:dyDescent="0.3">
      <c r="A10" s="1">
        <v>6</v>
      </c>
      <c r="B10" s="2" t="s">
        <v>196</v>
      </c>
      <c r="C10" s="2" t="s">
        <v>2</v>
      </c>
      <c r="D10" s="1" t="s">
        <v>197</v>
      </c>
      <c r="E10" s="17">
        <v>1</v>
      </c>
      <c r="F10" s="17">
        <v>5</v>
      </c>
      <c r="H10" s="1">
        <v>6</v>
      </c>
      <c r="I10" s="2" t="s">
        <v>196</v>
      </c>
      <c r="J10" s="2" t="s">
        <v>2</v>
      </c>
      <c r="K10" s="1" t="s">
        <v>244</v>
      </c>
      <c r="L10" s="17">
        <v>1</v>
      </c>
      <c r="M10" s="17">
        <v>5</v>
      </c>
    </row>
    <row r="11" spans="1:13" ht="15.6" x14ac:dyDescent="0.3">
      <c r="A11" s="1">
        <v>7</v>
      </c>
      <c r="B11" s="2" t="s">
        <v>198</v>
      </c>
      <c r="C11" s="2" t="s">
        <v>8</v>
      </c>
      <c r="D11" s="1" t="s">
        <v>199</v>
      </c>
      <c r="E11" s="17">
        <v>1</v>
      </c>
      <c r="F11" s="17">
        <v>4</v>
      </c>
      <c r="H11" s="1">
        <v>7</v>
      </c>
      <c r="I11" s="2" t="s">
        <v>245</v>
      </c>
      <c r="J11" s="2" t="s">
        <v>15</v>
      </c>
      <c r="K11" s="1" t="s">
        <v>246</v>
      </c>
      <c r="L11" s="17">
        <v>1</v>
      </c>
      <c r="M11" s="17">
        <v>4</v>
      </c>
    </row>
    <row r="12" spans="1:13" ht="15.6" x14ac:dyDescent="0.3">
      <c r="A12" s="1">
        <v>8</v>
      </c>
      <c r="B12" s="2" t="s">
        <v>200</v>
      </c>
      <c r="C12" s="2" t="s">
        <v>33</v>
      </c>
      <c r="D12" s="1" t="s">
        <v>201</v>
      </c>
      <c r="E12" s="17">
        <v>1</v>
      </c>
      <c r="F12" s="17">
        <v>3</v>
      </c>
      <c r="H12" s="1">
        <v>8</v>
      </c>
      <c r="I12" s="2" t="s">
        <v>202</v>
      </c>
      <c r="J12" s="2" t="s">
        <v>0</v>
      </c>
      <c r="K12" s="1" t="s">
        <v>247</v>
      </c>
      <c r="L12" s="17">
        <v>1</v>
      </c>
      <c r="M12" s="17">
        <v>3</v>
      </c>
    </row>
    <row r="13" spans="1:13" ht="15.6" x14ac:dyDescent="0.3">
      <c r="A13" s="1">
        <v>9</v>
      </c>
      <c r="B13" s="2" t="s">
        <v>202</v>
      </c>
      <c r="C13" s="2" t="s">
        <v>0</v>
      </c>
      <c r="D13" s="1" t="s">
        <v>203</v>
      </c>
      <c r="E13" s="17">
        <v>1</v>
      </c>
      <c r="F13" s="17">
        <v>2</v>
      </c>
      <c r="H13" s="1">
        <v>9</v>
      </c>
      <c r="I13" s="2" t="s">
        <v>248</v>
      </c>
      <c r="J13" s="2" t="s">
        <v>249</v>
      </c>
      <c r="K13" s="1" t="s">
        <v>203</v>
      </c>
      <c r="L13" s="17">
        <v>1</v>
      </c>
      <c r="M13" s="17">
        <v>2</v>
      </c>
    </row>
    <row r="14" spans="1:13" ht="15.6" x14ac:dyDescent="0.3">
      <c r="A14" s="1">
        <v>10</v>
      </c>
      <c r="B14" s="2" t="s">
        <v>204</v>
      </c>
      <c r="C14" s="2" t="s">
        <v>6</v>
      </c>
      <c r="D14" s="1" t="s">
        <v>205</v>
      </c>
      <c r="E14" s="17">
        <v>1</v>
      </c>
      <c r="F14" s="17">
        <v>1</v>
      </c>
      <c r="H14" s="1">
        <v>10</v>
      </c>
      <c r="I14" s="2" t="s">
        <v>250</v>
      </c>
      <c r="J14" s="2" t="s">
        <v>1</v>
      </c>
      <c r="K14" s="1" t="s">
        <v>251</v>
      </c>
      <c r="L14" s="17">
        <v>1</v>
      </c>
      <c r="M14" s="17">
        <v>1</v>
      </c>
    </row>
    <row r="15" spans="1:13" ht="16.05" x14ac:dyDescent="0.2">
      <c r="A15" s="3"/>
      <c r="B15" s="3"/>
      <c r="C15" s="6"/>
      <c r="D15" s="3"/>
      <c r="E15" s="17">
        <f>SUM(E5:E14)</f>
        <v>10</v>
      </c>
      <c r="H15" s="3"/>
      <c r="I15" s="3"/>
      <c r="J15" s="6"/>
      <c r="K15" s="3"/>
      <c r="L15" s="17">
        <f>SUM(L5:L14)</f>
        <v>10</v>
      </c>
    </row>
    <row r="17" spans="1:11" ht="15.6" x14ac:dyDescent="0.3">
      <c r="C17" s="26" t="s">
        <v>328</v>
      </c>
      <c r="J17" s="26" t="s">
        <v>330</v>
      </c>
    </row>
    <row r="18" spans="1:11" x14ac:dyDescent="0.3">
      <c r="B18" s="133" t="s">
        <v>28</v>
      </c>
      <c r="C18" s="133"/>
      <c r="D18" s="133"/>
      <c r="E18" s="74"/>
      <c r="F18" s="74"/>
      <c r="G18" s="25"/>
      <c r="I18" s="134" t="s">
        <v>28</v>
      </c>
      <c r="J18" s="134"/>
      <c r="K18" s="134"/>
    </row>
    <row r="19" spans="1:11" ht="16.2" thickBot="1" x14ac:dyDescent="0.35">
      <c r="A19" s="43"/>
      <c r="B19" s="43" t="s">
        <v>222</v>
      </c>
      <c r="C19" s="43" t="s">
        <v>14</v>
      </c>
      <c r="D19" s="73" t="s">
        <v>325</v>
      </c>
      <c r="E19" s="73" t="s">
        <v>326</v>
      </c>
      <c r="F19" s="47" t="s">
        <v>327</v>
      </c>
      <c r="J19" s="1" t="s">
        <v>14</v>
      </c>
      <c r="K19" s="17"/>
    </row>
    <row r="20" spans="1:11" ht="15.6" x14ac:dyDescent="0.3">
      <c r="A20" s="33">
        <v>1</v>
      </c>
      <c r="B20" s="46" t="s">
        <v>84</v>
      </c>
      <c r="C20" s="46" t="s">
        <v>11</v>
      </c>
      <c r="D20" s="35">
        <v>8</v>
      </c>
      <c r="E20" s="35">
        <v>9</v>
      </c>
      <c r="F20" s="36">
        <f t="shared" ref="F20:F35" si="0">SUM(D20:E20)</f>
        <v>17</v>
      </c>
      <c r="I20" s="23">
        <v>1</v>
      </c>
      <c r="J20" s="2" t="s">
        <v>11</v>
      </c>
      <c r="K20" s="17">
        <v>1</v>
      </c>
    </row>
    <row r="21" spans="1:11" ht="15.6" x14ac:dyDescent="0.3">
      <c r="A21" s="37">
        <v>2</v>
      </c>
      <c r="B21" s="2" t="s">
        <v>194</v>
      </c>
      <c r="C21" s="2" t="s">
        <v>17</v>
      </c>
      <c r="D21" s="17">
        <v>6</v>
      </c>
      <c r="E21" s="17">
        <v>8</v>
      </c>
      <c r="F21" s="38">
        <f t="shared" si="0"/>
        <v>14</v>
      </c>
      <c r="I21" s="23">
        <v>2</v>
      </c>
      <c r="J21" s="2" t="s">
        <v>17</v>
      </c>
      <c r="K21" s="17">
        <v>1</v>
      </c>
    </row>
    <row r="22" spans="1:11" ht="15.6" x14ac:dyDescent="0.3">
      <c r="A22" s="37">
        <v>3</v>
      </c>
      <c r="B22" s="2" t="s">
        <v>238</v>
      </c>
      <c r="C22" s="2" t="s">
        <v>9</v>
      </c>
      <c r="D22" s="17"/>
      <c r="E22" s="17">
        <v>10</v>
      </c>
      <c r="F22" s="38">
        <f t="shared" si="0"/>
        <v>10</v>
      </c>
      <c r="I22" s="23">
        <v>3</v>
      </c>
      <c r="J22" s="2" t="s">
        <v>9</v>
      </c>
      <c r="K22" s="17">
        <v>1</v>
      </c>
    </row>
    <row r="23" spans="1:11" ht="15.6" x14ac:dyDescent="0.3">
      <c r="A23" s="64"/>
      <c r="B23" s="49" t="s">
        <v>189</v>
      </c>
      <c r="C23" s="49" t="s">
        <v>9</v>
      </c>
      <c r="D23" s="49">
        <v>10</v>
      </c>
      <c r="E23" s="49"/>
      <c r="F23" s="65">
        <f t="shared" si="0"/>
        <v>10</v>
      </c>
      <c r="I23" s="23">
        <v>4</v>
      </c>
      <c r="J23" s="2" t="s">
        <v>2</v>
      </c>
      <c r="K23" s="17">
        <v>1</v>
      </c>
    </row>
    <row r="24" spans="1:11" ht="15.6" x14ac:dyDescent="0.3">
      <c r="A24" s="37">
        <v>4</v>
      </c>
      <c r="B24" s="2" t="s">
        <v>196</v>
      </c>
      <c r="C24" s="2" t="s">
        <v>2</v>
      </c>
      <c r="D24" s="17">
        <v>5</v>
      </c>
      <c r="E24" s="17">
        <v>5</v>
      </c>
      <c r="F24" s="38">
        <f t="shared" si="0"/>
        <v>10</v>
      </c>
      <c r="I24" s="23">
        <v>5</v>
      </c>
      <c r="J24" s="2" t="s">
        <v>22</v>
      </c>
      <c r="K24" s="17">
        <v>1</v>
      </c>
    </row>
    <row r="25" spans="1:11" ht="15.6" x14ac:dyDescent="0.3">
      <c r="A25" s="37">
        <v>5</v>
      </c>
      <c r="B25" s="2" t="s">
        <v>191</v>
      </c>
      <c r="C25" s="2" t="s">
        <v>22</v>
      </c>
      <c r="D25" s="17">
        <v>9</v>
      </c>
      <c r="E25" s="17"/>
      <c r="F25" s="38">
        <f t="shared" si="0"/>
        <v>9</v>
      </c>
      <c r="I25" s="23">
        <v>6</v>
      </c>
      <c r="J25" s="2" t="s">
        <v>8</v>
      </c>
      <c r="K25" s="17">
        <v>1</v>
      </c>
    </row>
    <row r="26" spans="1:11" ht="15.6" x14ac:dyDescent="0.3">
      <c r="A26" s="37">
        <v>6</v>
      </c>
      <c r="B26" s="2" t="s">
        <v>241</v>
      </c>
      <c r="C26" s="2" t="s">
        <v>8</v>
      </c>
      <c r="D26" s="3"/>
      <c r="E26" s="17">
        <v>7</v>
      </c>
      <c r="F26" s="68">
        <f t="shared" si="0"/>
        <v>7</v>
      </c>
      <c r="I26" s="23">
        <v>7</v>
      </c>
      <c r="J26" s="2" t="s">
        <v>21</v>
      </c>
      <c r="K26" s="17">
        <v>1</v>
      </c>
    </row>
    <row r="27" spans="1:11" ht="15.6" x14ac:dyDescent="0.3">
      <c r="A27" s="37">
        <v>7</v>
      </c>
      <c r="B27" s="2" t="s">
        <v>192</v>
      </c>
      <c r="C27" s="2" t="s">
        <v>21</v>
      </c>
      <c r="D27" s="17">
        <v>7</v>
      </c>
      <c r="E27" s="17"/>
      <c r="F27" s="38">
        <f t="shared" si="0"/>
        <v>7</v>
      </c>
      <c r="I27" s="23">
        <v>8</v>
      </c>
      <c r="J27" s="2" t="s">
        <v>0</v>
      </c>
      <c r="K27" s="17">
        <v>1</v>
      </c>
    </row>
    <row r="28" spans="1:11" ht="15.6" x14ac:dyDescent="0.3">
      <c r="A28" s="69"/>
      <c r="B28" s="48" t="s">
        <v>243</v>
      </c>
      <c r="C28" s="48" t="s">
        <v>21</v>
      </c>
      <c r="D28" s="67"/>
      <c r="E28" s="49">
        <v>6</v>
      </c>
      <c r="F28" s="65">
        <f t="shared" si="0"/>
        <v>6</v>
      </c>
      <c r="I28" s="23">
        <v>9</v>
      </c>
      <c r="J28" s="2" t="s">
        <v>15</v>
      </c>
      <c r="K28" s="17">
        <v>1</v>
      </c>
    </row>
    <row r="29" spans="1:11" ht="15.6" x14ac:dyDescent="0.3">
      <c r="A29" s="37">
        <v>8</v>
      </c>
      <c r="B29" s="2" t="s">
        <v>202</v>
      </c>
      <c r="C29" s="2" t="s">
        <v>0</v>
      </c>
      <c r="D29" s="17">
        <v>2</v>
      </c>
      <c r="E29" s="17">
        <v>3</v>
      </c>
      <c r="F29" s="38">
        <f t="shared" si="0"/>
        <v>5</v>
      </c>
      <c r="I29" s="23">
        <v>10</v>
      </c>
      <c r="J29" s="2" t="s">
        <v>33</v>
      </c>
      <c r="K29" s="17">
        <v>1</v>
      </c>
    </row>
    <row r="30" spans="1:11" ht="15.6" x14ac:dyDescent="0.3">
      <c r="A30" s="37">
        <v>9</v>
      </c>
      <c r="B30" s="2" t="s">
        <v>245</v>
      </c>
      <c r="C30" s="2" t="s">
        <v>15</v>
      </c>
      <c r="D30" s="3"/>
      <c r="E30" s="17">
        <v>4</v>
      </c>
      <c r="F30" s="38">
        <f t="shared" si="0"/>
        <v>4</v>
      </c>
      <c r="K30" s="19">
        <v>10</v>
      </c>
    </row>
    <row r="31" spans="1:11" ht="15.6" x14ac:dyDescent="0.3">
      <c r="A31" s="64"/>
      <c r="B31" s="49" t="s">
        <v>198</v>
      </c>
      <c r="C31" s="49" t="s">
        <v>8</v>
      </c>
      <c r="D31" s="49">
        <v>4</v>
      </c>
      <c r="E31" s="49"/>
      <c r="F31" s="65">
        <f t="shared" si="0"/>
        <v>4</v>
      </c>
      <c r="J31" s="115" t="s">
        <v>237</v>
      </c>
    </row>
    <row r="32" spans="1:11" ht="16.2" thickBot="1" x14ac:dyDescent="0.35">
      <c r="A32" s="39">
        <v>10</v>
      </c>
      <c r="B32" s="40" t="s">
        <v>200</v>
      </c>
      <c r="C32" s="40" t="s">
        <v>33</v>
      </c>
      <c r="D32" s="47">
        <v>3</v>
      </c>
      <c r="E32" s="47"/>
      <c r="F32" s="42">
        <f t="shared" si="0"/>
        <v>3</v>
      </c>
      <c r="J32" s="2" t="s">
        <v>249</v>
      </c>
    </row>
    <row r="33" spans="1:10" ht="15.6" x14ac:dyDescent="0.3">
      <c r="A33" s="29"/>
      <c r="B33" s="30" t="s">
        <v>248</v>
      </c>
      <c r="C33" s="30" t="s">
        <v>249</v>
      </c>
      <c r="D33" s="31"/>
      <c r="E33" s="32">
        <v>2</v>
      </c>
      <c r="F33" s="32">
        <f t="shared" si="0"/>
        <v>2</v>
      </c>
      <c r="J33" s="2" t="s">
        <v>1</v>
      </c>
    </row>
    <row r="34" spans="1:10" ht="15.6" x14ac:dyDescent="0.3">
      <c r="A34" s="1"/>
      <c r="B34" s="2" t="s">
        <v>250</v>
      </c>
      <c r="C34" s="2" t="s">
        <v>1</v>
      </c>
      <c r="D34" s="3"/>
      <c r="E34" s="17">
        <v>1</v>
      </c>
      <c r="F34" s="17">
        <f t="shared" si="0"/>
        <v>1</v>
      </c>
      <c r="J34" s="2" t="s">
        <v>6</v>
      </c>
    </row>
    <row r="35" spans="1:10" ht="15.6" x14ac:dyDescent="0.3">
      <c r="A35" s="1"/>
      <c r="B35" s="2" t="s">
        <v>204</v>
      </c>
      <c r="C35" s="2" t="s">
        <v>6</v>
      </c>
      <c r="D35" s="17">
        <v>1</v>
      </c>
      <c r="E35" s="17"/>
      <c r="F35" s="17">
        <f t="shared" si="0"/>
        <v>1</v>
      </c>
    </row>
  </sheetData>
  <mergeCells count="4">
    <mergeCell ref="B3:D3"/>
    <mergeCell ref="I3:K3"/>
    <mergeCell ref="B18:D18"/>
    <mergeCell ref="I18:K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opLeftCell="A7" zoomScale="108" zoomScaleNormal="108" workbookViewId="0">
      <selection activeCell="K30" sqref="K30"/>
    </sheetView>
  </sheetViews>
  <sheetFormatPr defaultColWidth="8.77734375" defaultRowHeight="14.4" x14ac:dyDescent="0.3"/>
  <cols>
    <col min="1" max="1" width="7.44140625" customWidth="1"/>
    <col min="2" max="2" width="24.33203125" bestFit="1" customWidth="1"/>
    <col min="3" max="3" width="26.44140625" customWidth="1"/>
    <col min="9" max="9" width="20.44140625" bestFit="1" customWidth="1"/>
    <col min="10" max="10" width="21.6640625" bestFit="1" customWidth="1"/>
  </cols>
  <sheetData>
    <row r="2" spans="1:13" ht="15.6" x14ac:dyDescent="0.3">
      <c r="C2" s="23" t="s">
        <v>234</v>
      </c>
      <c r="J2" s="24" t="s">
        <v>235</v>
      </c>
      <c r="M2" s="23"/>
    </row>
    <row r="3" spans="1:13" ht="15.6" x14ac:dyDescent="0.3">
      <c r="A3" s="133" t="s">
        <v>29</v>
      </c>
      <c r="B3" s="133"/>
      <c r="C3" s="133"/>
      <c r="H3" s="133" t="s">
        <v>29</v>
      </c>
      <c r="I3" s="133"/>
      <c r="J3" s="133"/>
      <c r="M3" s="23"/>
    </row>
    <row r="4" spans="1:13" ht="15.6" x14ac:dyDescent="0.3">
      <c r="A4" s="1"/>
      <c r="B4" s="1" t="s">
        <v>222</v>
      </c>
      <c r="C4" s="1" t="s">
        <v>14</v>
      </c>
      <c r="D4" s="18" t="s">
        <v>34</v>
      </c>
      <c r="E4" s="3"/>
      <c r="F4" s="17" t="s">
        <v>324</v>
      </c>
      <c r="H4" s="1"/>
      <c r="I4" s="1" t="s">
        <v>222</v>
      </c>
      <c r="J4" s="1" t="s">
        <v>14</v>
      </c>
      <c r="K4" s="18" t="s">
        <v>34</v>
      </c>
      <c r="L4" s="3"/>
      <c r="M4" s="17" t="s">
        <v>324</v>
      </c>
    </row>
    <row r="5" spans="1:13" ht="15.6" x14ac:dyDescent="0.3">
      <c r="A5" s="1">
        <v>1</v>
      </c>
      <c r="B5" s="2" t="s">
        <v>35</v>
      </c>
      <c r="C5" s="2" t="s">
        <v>9</v>
      </c>
      <c r="D5" s="18" t="s">
        <v>36</v>
      </c>
      <c r="E5" s="17">
        <v>1</v>
      </c>
      <c r="F5" s="17">
        <v>10</v>
      </c>
      <c r="H5" s="1">
        <v>1</v>
      </c>
      <c r="I5" s="2" t="s">
        <v>35</v>
      </c>
      <c r="J5" s="2" t="s">
        <v>9</v>
      </c>
      <c r="K5" s="18" t="s">
        <v>275</v>
      </c>
      <c r="L5" s="17">
        <v>1</v>
      </c>
      <c r="M5" s="17">
        <v>10</v>
      </c>
    </row>
    <row r="6" spans="1:13" ht="15.6" x14ac:dyDescent="0.3">
      <c r="A6" s="1">
        <v>2</v>
      </c>
      <c r="B6" s="2" t="s">
        <v>38</v>
      </c>
      <c r="C6" s="2" t="s">
        <v>18</v>
      </c>
      <c r="D6" s="18" t="s">
        <v>37</v>
      </c>
      <c r="E6" s="17">
        <v>1</v>
      </c>
      <c r="F6" s="17">
        <v>9</v>
      </c>
      <c r="H6" s="1">
        <v>2</v>
      </c>
      <c r="I6" s="2" t="s">
        <v>276</v>
      </c>
      <c r="J6" s="2" t="s">
        <v>8</v>
      </c>
      <c r="K6" s="18" t="s">
        <v>64</v>
      </c>
      <c r="L6" s="17">
        <v>1</v>
      </c>
      <c r="M6" s="17">
        <v>9</v>
      </c>
    </row>
    <row r="7" spans="1:13" ht="15.6" x14ac:dyDescent="0.3">
      <c r="A7" s="1">
        <v>3</v>
      </c>
      <c r="B7" s="2" t="s">
        <v>39</v>
      </c>
      <c r="C7" s="2" t="s">
        <v>2</v>
      </c>
      <c r="D7" s="18" t="s">
        <v>40</v>
      </c>
      <c r="E7" s="17">
        <v>1</v>
      </c>
      <c r="F7" s="17">
        <v>8</v>
      </c>
      <c r="H7" s="1">
        <v>3</v>
      </c>
      <c r="I7" s="2" t="s">
        <v>277</v>
      </c>
      <c r="J7" s="2" t="s">
        <v>278</v>
      </c>
      <c r="K7" s="18" t="s">
        <v>279</v>
      </c>
      <c r="L7" s="17">
        <v>1</v>
      </c>
      <c r="M7" s="17">
        <v>8</v>
      </c>
    </row>
    <row r="8" spans="1:13" ht="15.6" x14ac:dyDescent="0.3">
      <c r="A8" s="1">
        <v>4</v>
      </c>
      <c r="B8" s="2" t="s">
        <v>42</v>
      </c>
      <c r="C8" s="2" t="s">
        <v>8</v>
      </c>
      <c r="D8" s="18" t="s">
        <v>41</v>
      </c>
      <c r="E8" s="17">
        <v>1</v>
      </c>
      <c r="F8" s="17">
        <v>7</v>
      </c>
      <c r="H8" s="1">
        <v>4</v>
      </c>
      <c r="I8" s="2" t="s">
        <v>46</v>
      </c>
      <c r="J8" s="2" t="s">
        <v>22</v>
      </c>
      <c r="K8" s="18" t="s">
        <v>279</v>
      </c>
      <c r="L8" s="17">
        <v>1</v>
      </c>
      <c r="M8" s="17">
        <v>7</v>
      </c>
    </row>
    <row r="9" spans="1:13" ht="15.6" x14ac:dyDescent="0.3">
      <c r="A9" s="1">
        <v>5</v>
      </c>
      <c r="B9" s="2" t="s">
        <v>44</v>
      </c>
      <c r="C9" s="2" t="s">
        <v>15</v>
      </c>
      <c r="D9" s="18" t="s">
        <v>43</v>
      </c>
      <c r="E9" s="17">
        <v>1</v>
      </c>
      <c r="F9" s="17">
        <v>6</v>
      </c>
      <c r="H9" s="1">
        <v>5</v>
      </c>
      <c r="I9" s="2" t="s">
        <v>38</v>
      </c>
      <c r="J9" s="2" t="s">
        <v>18</v>
      </c>
      <c r="K9" s="18" t="s">
        <v>333</v>
      </c>
      <c r="L9" s="17">
        <v>1</v>
      </c>
      <c r="M9" s="17">
        <v>6</v>
      </c>
    </row>
    <row r="10" spans="1:13" ht="15.6" x14ac:dyDescent="0.3">
      <c r="A10" s="1">
        <v>6</v>
      </c>
      <c r="B10" s="2" t="s">
        <v>46</v>
      </c>
      <c r="C10" s="2" t="s">
        <v>22</v>
      </c>
      <c r="D10" s="18" t="s">
        <v>45</v>
      </c>
      <c r="E10" s="17">
        <v>1</v>
      </c>
      <c r="F10" s="17">
        <v>5</v>
      </c>
      <c r="H10" s="1">
        <v>6</v>
      </c>
      <c r="I10" s="2" t="s">
        <v>44</v>
      </c>
      <c r="J10" s="2" t="s">
        <v>15</v>
      </c>
      <c r="K10" s="18" t="s">
        <v>197</v>
      </c>
      <c r="L10" s="17">
        <v>1</v>
      </c>
      <c r="M10" s="17">
        <v>5</v>
      </c>
    </row>
    <row r="11" spans="1:13" ht="15.6" x14ac:dyDescent="0.3">
      <c r="A11" s="1">
        <v>7</v>
      </c>
      <c r="B11" s="2" t="s">
        <v>48</v>
      </c>
      <c r="C11" s="2" t="s">
        <v>0</v>
      </c>
      <c r="D11" s="18" t="s">
        <v>47</v>
      </c>
      <c r="E11" s="17">
        <v>1</v>
      </c>
      <c r="F11" s="17">
        <v>4</v>
      </c>
      <c r="H11" s="1">
        <v>7</v>
      </c>
      <c r="I11" s="2" t="s">
        <v>39</v>
      </c>
      <c r="J11" s="2" t="s">
        <v>2</v>
      </c>
      <c r="K11" s="18" t="s">
        <v>334</v>
      </c>
      <c r="L11" s="17">
        <v>1</v>
      </c>
      <c r="M11" s="17">
        <v>4</v>
      </c>
    </row>
    <row r="12" spans="1:13" ht="15.6" x14ac:dyDescent="0.3">
      <c r="A12" s="1">
        <v>8</v>
      </c>
      <c r="B12" s="2" t="s">
        <v>50</v>
      </c>
      <c r="C12" s="2" t="s">
        <v>12</v>
      </c>
      <c r="D12" s="18" t="s">
        <v>49</v>
      </c>
      <c r="E12" s="17">
        <v>1</v>
      </c>
      <c r="F12" s="17">
        <v>3</v>
      </c>
      <c r="H12" s="1">
        <v>8</v>
      </c>
      <c r="I12" s="2" t="s">
        <v>280</v>
      </c>
      <c r="J12" s="2" t="s">
        <v>21</v>
      </c>
      <c r="K12" s="18" t="s">
        <v>281</v>
      </c>
      <c r="L12" s="17">
        <v>1</v>
      </c>
      <c r="M12" s="17">
        <v>3</v>
      </c>
    </row>
    <row r="13" spans="1:13" ht="15.6" x14ac:dyDescent="0.3">
      <c r="A13" s="1">
        <v>9</v>
      </c>
      <c r="B13" s="2" t="s">
        <v>52</v>
      </c>
      <c r="C13" s="2" t="s">
        <v>21</v>
      </c>
      <c r="D13" s="18" t="s">
        <v>51</v>
      </c>
      <c r="E13" s="17">
        <v>1</v>
      </c>
      <c r="F13" s="17">
        <v>2</v>
      </c>
      <c r="H13" s="1">
        <v>9</v>
      </c>
      <c r="I13" s="2" t="s">
        <v>48</v>
      </c>
      <c r="J13" s="2" t="s">
        <v>0</v>
      </c>
      <c r="K13" s="18" t="s">
        <v>335</v>
      </c>
      <c r="L13" s="17">
        <v>1</v>
      </c>
      <c r="M13" s="17">
        <v>2</v>
      </c>
    </row>
    <row r="14" spans="1:13" ht="15.6" x14ac:dyDescent="0.3">
      <c r="A14" s="1">
        <v>10</v>
      </c>
      <c r="B14" s="2" t="s">
        <v>53</v>
      </c>
      <c r="C14" s="2" t="s">
        <v>10</v>
      </c>
      <c r="D14" s="18" t="s">
        <v>51</v>
      </c>
      <c r="E14" s="17">
        <v>1</v>
      </c>
      <c r="F14" s="17">
        <v>1</v>
      </c>
      <c r="H14" s="1">
        <v>10</v>
      </c>
      <c r="I14" s="2" t="s">
        <v>282</v>
      </c>
      <c r="J14" s="2" t="s">
        <v>11</v>
      </c>
      <c r="K14" s="18" t="s">
        <v>283</v>
      </c>
      <c r="L14" s="17">
        <v>1</v>
      </c>
      <c r="M14" s="17">
        <v>1</v>
      </c>
    </row>
    <row r="15" spans="1:13" ht="16.05" x14ac:dyDescent="0.2">
      <c r="A15" s="3"/>
      <c r="B15" s="3"/>
      <c r="C15" s="6"/>
      <c r="D15" s="3"/>
      <c r="E15" s="17">
        <f>SUM(E5:E14)</f>
        <v>10</v>
      </c>
      <c r="F15" s="23"/>
      <c r="H15" s="3"/>
      <c r="I15" s="3"/>
      <c r="J15" s="6"/>
      <c r="K15" s="3"/>
      <c r="L15" s="17">
        <f>SUM(L5:L14)</f>
        <v>10</v>
      </c>
      <c r="M15" s="23"/>
    </row>
    <row r="16" spans="1:13" ht="16.05" x14ac:dyDescent="0.2">
      <c r="F16" s="23"/>
    </row>
    <row r="17" spans="1:11" ht="15.6" x14ac:dyDescent="0.3">
      <c r="C17" s="26" t="s">
        <v>328</v>
      </c>
      <c r="J17" s="26" t="s">
        <v>330</v>
      </c>
    </row>
    <row r="18" spans="1:11" ht="15.6" x14ac:dyDescent="0.3">
      <c r="B18" s="133" t="s">
        <v>336</v>
      </c>
      <c r="C18" s="133"/>
      <c r="D18" s="133"/>
      <c r="J18" s="26" t="s">
        <v>336</v>
      </c>
    </row>
    <row r="19" spans="1:11" ht="16.2" thickBot="1" x14ac:dyDescent="0.35">
      <c r="A19" s="43"/>
      <c r="B19" s="43" t="s">
        <v>222</v>
      </c>
      <c r="C19" s="43" t="s">
        <v>14</v>
      </c>
      <c r="D19" s="44" t="s">
        <v>325</v>
      </c>
      <c r="E19" s="44" t="s">
        <v>326</v>
      </c>
      <c r="F19" s="44" t="s">
        <v>327</v>
      </c>
      <c r="J19" s="1" t="s">
        <v>14</v>
      </c>
      <c r="K19" s="3"/>
    </row>
    <row r="20" spans="1:11" ht="15.6" x14ac:dyDescent="0.3">
      <c r="A20" s="33">
        <v>1</v>
      </c>
      <c r="B20" s="46" t="s">
        <v>35</v>
      </c>
      <c r="C20" s="46" t="s">
        <v>9</v>
      </c>
      <c r="D20" s="35">
        <v>10</v>
      </c>
      <c r="E20" s="35">
        <v>10</v>
      </c>
      <c r="F20" s="36">
        <f t="shared" ref="F20:F33" si="0">SUM(D20:E20)</f>
        <v>20</v>
      </c>
      <c r="I20" s="23">
        <v>1</v>
      </c>
      <c r="J20" s="30" t="s">
        <v>9</v>
      </c>
      <c r="K20" s="17">
        <v>1</v>
      </c>
    </row>
    <row r="21" spans="1:11" ht="15.6" x14ac:dyDescent="0.3">
      <c r="A21" s="37">
        <v>2</v>
      </c>
      <c r="B21" s="2" t="s">
        <v>38</v>
      </c>
      <c r="C21" s="2" t="s">
        <v>18</v>
      </c>
      <c r="D21" s="17">
        <v>9</v>
      </c>
      <c r="E21" s="17">
        <v>6</v>
      </c>
      <c r="F21" s="38">
        <f t="shared" si="0"/>
        <v>15</v>
      </c>
      <c r="I21" s="23">
        <v>2</v>
      </c>
      <c r="J21" s="2" t="s">
        <v>18</v>
      </c>
      <c r="K21" s="17">
        <v>1</v>
      </c>
    </row>
    <row r="22" spans="1:11" ht="15.6" x14ac:dyDescent="0.3">
      <c r="A22" s="37">
        <v>3</v>
      </c>
      <c r="B22" s="2" t="s">
        <v>46</v>
      </c>
      <c r="C22" s="2" t="s">
        <v>22</v>
      </c>
      <c r="D22" s="17">
        <v>5</v>
      </c>
      <c r="E22" s="17">
        <v>7</v>
      </c>
      <c r="F22" s="38">
        <f t="shared" si="0"/>
        <v>12</v>
      </c>
      <c r="I22" s="23">
        <v>3</v>
      </c>
      <c r="J22" s="2" t="s">
        <v>22</v>
      </c>
      <c r="K22" s="17">
        <v>1</v>
      </c>
    </row>
    <row r="23" spans="1:11" ht="15.6" x14ac:dyDescent="0.3">
      <c r="A23" s="37">
        <v>4</v>
      </c>
      <c r="B23" s="2" t="s">
        <v>39</v>
      </c>
      <c r="C23" s="2" t="s">
        <v>2</v>
      </c>
      <c r="D23" s="17">
        <v>8</v>
      </c>
      <c r="E23" s="17">
        <v>4</v>
      </c>
      <c r="F23" s="38">
        <f t="shared" si="0"/>
        <v>12</v>
      </c>
      <c r="I23" s="23">
        <v>4</v>
      </c>
      <c r="J23" s="2" t="s">
        <v>2</v>
      </c>
      <c r="K23" s="17">
        <v>1</v>
      </c>
    </row>
    <row r="24" spans="1:11" ht="15.6" x14ac:dyDescent="0.3">
      <c r="A24" s="37">
        <v>5</v>
      </c>
      <c r="B24" s="2" t="s">
        <v>44</v>
      </c>
      <c r="C24" s="2" t="s">
        <v>15</v>
      </c>
      <c r="D24" s="17">
        <v>6</v>
      </c>
      <c r="E24" s="17">
        <v>5</v>
      </c>
      <c r="F24" s="38">
        <f t="shared" si="0"/>
        <v>11</v>
      </c>
      <c r="I24" s="23">
        <v>5</v>
      </c>
      <c r="J24" s="2" t="s">
        <v>15</v>
      </c>
      <c r="K24" s="17">
        <v>1</v>
      </c>
    </row>
    <row r="25" spans="1:11" ht="15.6" x14ac:dyDescent="0.3">
      <c r="A25" s="37">
        <v>6</v>
      </c>
      <c r="B25" s="2" t="s">
        <v>276</v>
      </c>
      <c r="C25" s="2" t="s">
        <v>8</v>
      </c>
      <c r="D25" s="17"/>
      <c r="E25" s="17">
        <v>9</v>
      </c>
      <c r="F25" s="38">
        <f t="shared" si="0"/>
        <v>9</v>
      </c>
      <c r="I25" s="23">
        <v>6</v>
      </c>
      <c r="J25" s="2" t="s">
        <v>8</v>
      </c>
      <c r="K25" s="17">
        <v>1</v>
      </c>
    </row>
    <row r="26" spans="1:11" ht="15.6" x14ac:dyDescent="0.3">
      <c r="A26" s="37">
        <v>7</v>
      </c>
      <c r="B26" s="2" t="s">
        <v>277</v>
      </c>
      <c r="C26" s="2" t="s">
        <v>278</v>
      </c>
      <c r="D26" s="17"/>
      <c r="E26" s="17">
        <v>8</v>
      </c>
      <c r="F26" s="38">
        <f t="shared" si="0"/>
        <v>8</v>
      </c>
      <c r="I26" s="23">
        <v>7</v>
      </c>
      <c r="J26" s="2" t="s">
        <v>278</v>
      </c>
      <c r="K26" s="17">
        <v>1</v>
      </c>
    </row>
    <row r="27" spans="1:11" ht="15.6" x14ac:dyDescent="0.3">
      <c r="A27" s="64"/>
      <c r="B27" s="49" t="s">
        <v>42</v>
      </c>
      <c r="C27" s="49" t="s">
        <v>8</v>
      </c>
      <c r="D27" s="49">
        <v>7</v>
      </c>
      <c r="E27" s="49"/>
      <c r="F27" s="65">
        <f t="shared" si="0"/>
        <v>7</v>
      </c>
      <c r="I27" s="23">
        <v>8</v>
      </c>
      <c r="J27" s="2" t="s">
        <v>0</v>
      </c>
      <c r="K27" s="17">
        <v>1</v>
      </c>
    </row>
    <row r="28" spans="1:11" ht="15.6" x14ac:dyDescent="0.3">
      <c r="A28" s="37">
        <v>8</v>
      </c>
      <c r="B28" s="2" t="s">
        <v>48</v>
      </c>
      <c r="C28" s="2" t="s">
        <v>0</v>
      </c>
      <c r="D28" s="17">
        <v>4</v>
      </c>
      <c r="E28" s="17">
        <v>2</v>
      </c>
      <c r="F28" s="38">
        <f t="shared" si="0"/>
        <v>6</v>
      </c>
      <c r="I28" s="23">
        <v>9</v>
      </c>
      <c r="J28" s="2" t="s">
        <v>21</v>
      </c>
      <c r="K28" s="17">
        <v>1</v>
      </c>
    </row>
    <row r="29" spans="1:11" ht="15.6" x14ac:dyDescent="0.3">
      <c r="A29" s="37">
        <v>9</v>
      </c>
      <c r="B29" s="2" t="s">
        <v>280</v>
      </c>
      <c r="C29" s="2" t="s">
        <v>21</v>
      </c>
      <c r="D29" s="17"/>
      <c r="E29" s="17">
        <v>3</v>
      </c>
      <c r="F29" s="38">
        <f t="shared" si="0"/>
        <v>3</v>
      </c>
      <c r="I29" s="23">
        <v>10</v>
      </c>
      <c r="J29" s="2" t="s">
        <v>12</v>
      </c>
      <c r="K29" s="17">
        <v>1</v>
      </c>
    </row>
    <row r="30" spans="1:11" ht="16.2" thickBot="1" x14ac:dyDescent="0.35">
      <c r="A30" s="39">
        <v>10</v>
      </c>
      <c r="B30" s="40" t="s">
        <v>50</v>
      </c>
      <c r="C30" s="40" t="s">
        <v>12</v>
      </c>
      <c r="D30" s="47">
        <v>3</v>
      </c>
      <c r="E30" s="47"/>
      <c r="F30" s="42">
        <f t="shared" si="0"/>
        <v>3</v>
      </c>
      <c r="K30" s="19">
        <f>SUM(K20:K29)</f>
        <v>10</v>
      </c>
    </row>
    <row r="31" spans="1:11" ht="15.6" x14ac:dyDescent="0.3">
      <c r="A31" s="59"/>
      <c r="B31" s="59" t="s">
        <v>52</v>
      </c>
      <c r="C31" s="59" t="s">
        <v>21</v>
      </c>
      <c r="D31" s="59">
        <v>2</v>
      </c>
      <c r="E31" s="59"/>
      <c r="F31" s="59">
        <f t="shared" si="0"/>
        <v>2</v>
      </c>
      <c r="J31" s="115" t="s">
        <v>237</v>
      </c>
    </row>
    <row r="32" spans="1:11" ht="15.6" x14ac:dyDescent="0.3">
      <c r="A32" s="1"/>
      <c r="B32" s="2" t="s">
        <v>282</v>
      </c>
      <c r="C32" s="2" t="s">
        <v>11</v>
      </c>
      <c r="D32" s="17"/>
      <c r="E32" s="17">
        <v>1</v>
      </c>
      <c r="F32" s="17">
        <f t="shared" si="0"/>
        <v>1</v>
      </c>
      <c r="J32" s="2" t="s">
        <v>11</v>
      </c>
    </row>
    <row r="33" spans="1:10" ht="15.6" x14ac:dyDescent="0.3">
      <c r="A33" s="3"/>
      <c r="B33" s="2" t="s">
        <v>53</v>
      </c>
      <c r="C33" s="2" t="s">
        <v>10</v>
      </c>
      <c r="D33" s="17">
        <v>1</v>
      </c>
      <c r="E33" s="17"/>
      <c r="F33" s="17">
        <f t="shared" si="0"/>
        <v>1</v>
      </c>
      <c r="J33" s="2" t="s">
        <v>10</v>
      </c>
    </row>
  </sheetData>
  <sortState ref="B20:H33">
    <sortCondition descending="1" ref="H20:H33"/>
  </sortState>
  <mergeCells count="3">
    <mergeCell ref="A3:C3"/>
    <mergeCell ref="H3:J3"/>
    <mergeCell ref="B18:D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opLeftCell="A7" zoomScale="117" zoomScaleNormal="117" workbookViewId="0">
      <selection activeCell="K31" sqref="K31"/>
    </sheetView>
  </sheetViews>
  <sheetFormatPr defaultColWidth="8.77734375" defaultRowHeight="14.4" x14ac:dyDescent="0.3"/>
  <cols>
    <col min="2" max="2" width="24.44140625" customWidth="1"/>
    <col min="3" max="3" width="26.33203125" customWidth="1"/>
    <col min="9" max="9" width="19.109375" bestFit="1" customWidth="1"/>
    <col min="10" max="10" width="21.77734375" bestFit="1" customWidth="1"/>
  </cols>
  <sheetData>
    <row r="2" spans="1:13" ht="15.6" x14ac:dyDescent="0.3">
      <c r="C2" s="23" t="s">
        <v>234</v>
      </c>
      <c r="J2" s="23" t="s">
        <v>235</v>
      </c>
    </row>
    <row r="3" spans="1:13" x14ac:dyDescent="0.3">
      <c r="B3" s="133" t="s">
        <v>30</v>
      </c>
      <c r="C3" s="133"/>
      <c r="D3" s="133"/>
      <c r="I3" s="133" t="s">
        <v>30</v>
      </c>
      <c r="J3" s="133"/>
      <c r="K3" s="133"/>
    </row>
    <row r="4" spans="1:13" ht="15.6" x14ac:dyDescent="0.3">
      <c r="A4" s="1"/>
      <c r="B4" s="1" t="s">
        <v>222</v>
      </c>
      <c r="C4" s="1" t="s">
        <v>14</v>
      </c>
      <c r="D4" s="1" t="s">
        <v>34</v>
      </c>
      <c r="E4" s="3"/>
      <c r="F4" s="17" t="s">
        <v>324</v>
      </c>
      <c r="H4" s="1"/>
      <c r="I4" s="1" t="s">
        <v>222</v>
      </c>
      <c r="J4" s="1" t="s">
        <v>14</v>
      </c>
      <c r="K4" s="1" t="s">
        <v>34</v>
      </c>
      <c r="L4" s="3"/>
      <c r="M4" s="17" t="s">
        <v>324</v>
      </c>
    </row>
    <row r="5" spans="1:13" ht="15.6" x14ac:dyDescent="0.3">
      <c r="A5" s="1">
        <v>1</v>
      </c>
      <c r="B5" s="2" t="s">
        <v>206</v>
      </c>
      <c r="C5" s="2" t="s">
        <v>20</v>
      </c>
      <c r="D5" s="1" t="s">
        <v>207</v>
      </c>
      <c r="E5" s="17">
        <v>1</v>
      </c>
      <c r="F5" s="17">
        <v>10</v>
      </c>
      <c r="H5" s="1">
        <v>1</v>
      </c>
      <c r="I5" s="1" t="s">
        <v>80</v>
      </c>
      <c r="J5" s="1" t="s">
        <v>71</v>
      </c>
      <c r="K5" s="1" t="s">
        <v>311</v>
      </c>
      <c r="L5" s="3">
        <v>1</v>
      </c>
      <c r="M5" s="17">
        <v>10</v>
      </c>
    </row>
    <row r="6" spans="1:13" ht="15.6" x14ac:dyDescent="0.3">
      <c r="A6" s="1">
        <v>2</v>
      </c>
      <c r="B6" s="2" t="s">
        <v>120</v>
      </c>
      <c r="C6" s="2" t="s">
        <v>5</v>
      </c>
      <c r="D6" s="1" t="s">
        <v>208</v>
      </c>
      <c r="E6" s="17">
        <v>1</v>
      </c>
      <c r="F6" s="17">
        <v>9</v>
      </c>
      <c r="H6" s="1">
        <v>2</v>
      </c>
      <c r="I6" s="1" t="s">
        <v>312</v>
      </c>
      <c r="J6" s="1" t="s">
        <v>25</v>
      </c>
      <c r="K6" s="1" t="s">
        <v>313</v>
      </c>
      <c r="L6" s="3">
        <v>1</v>
      </c>
      <c r="M6" s="17">
        <v>9</v>
      </c>
    </row>
    <row r="7" spans="1:13" ht="15.6" x14ac:dyDescent="0.3">
      <c r="A7" s="1">
        <v>3</v>
      </c>
      <c r="B7" s="2" t="s">
        <v>323</v>
      </c>
      <c r="C7" s="2" t="s">
        <v>24</v>
      </c>
      <c r="D7" s="1" t="s">
        <v>209</v>
      </c>
      <c r="E7" s="17">
        <v>1</v>
      </c>
      <c r="F7" s="17">
        <v>8</v>
      </c>
      <c r="H7" s="1">
        <v>3</v>
      </c>
      <c r="I7" s="2" t="s">
        <v>206</v>
      </c>
      <c r="J7" s="2" t="s">
        <v>20</v>
      </c>
      <c r="K7" s="1" t="s">
        <v>314</v>
      </c>
      <c r="L7" s="17">
        <v>1</v>
      </c>
      <c r="M7" s="17">
        <v>8</v>
      </c>
    </row>
    <row r="8" spans="1:13" ht="15.6" x14ac:dyDescent="0.3">
      <c r="A8" s="1">
        <v>4</v>
      </c>
      <c r="B8" s="2" t="s">
        <v>130</v>
      </c>
      <c r="C8" s="2" t="s">
        <v>10</v>
      </c>
      <c r="D8" s="1" t="s">
        <v>210</v>
      </c>
      <c r="E8" s="17">
        <v>1</v>
      </c>
      <c r="F8" s="17">
        <v>7</v>
      </c>
      <c r="H8" s="1">
        <v>4</v>
      </c>
      <c r="I8" s="2" t="s">
        <v>315</v>
      </c>
      <c r="J8" s="2" t="s">
        <v>5</v>
      </c>
      <c r="K8" s="1" t="s">
        <v>316</v>
      </c>
      <c r="L8" s="17">
        <v>1</v>
      </c>
      <c r="M8" s="17">
        <v>7</v>
      </c>
    </row>
    <row r="9" spans="1:13" ht="15.6" x14ac:dyDescent="0.3">
      <c r="A9" s="1">
        <v>5</v>
      </c>
      <c r="B9" s="2" t="s">
        <v>211</v>
      </c>
      <c r="C9" s="2" t="s">
        <v>71</v>
      </c>
      <c r="D9" s="1" t="s">
        <v>210</v>
      </c>
      <c r="E9" s="17">
        <v>1</v>
      </c>
      <c r="F9" s="17">
        <v>6</v>
      </c>
      <c r="H9" s="1">
        <v>5</v>
      </c>
      <c r="I9" s="2" t="s">
        <v>214</v>
      </c>
      <c r="J9" s="2" t="s">
        <v>13</v>
      </c>
      <c r="K9" s="1" t="s">
        <v>317</v>
      </c>
      <c r="L9" s="17">
        <v>1</v>
      </c>
      <c r="M9" s="17">
        <v>6</v>
      </c>
    </row>
    <row r="10" spans="1:13" ht="15.6" x14ac:dyDescent="0.3">
      <c r="A10" s="1">
        <v>6</v>
      </c>
      <c r="B10" s="2" t="s">
        <v>212</v>
      </c>
      <c r="C10" s="2" t="s">
        <v>63</v>
      </c>
      <c r="D10" s="1" t="s">
        <v>213</v>
      </c>
      <c r="E10" s="17">
        <v>1</v>
      </c>
      <c r="F10" s="17">
        <v>5</v>
      </c>
      <c r="H10" s="1">
        <v>6</v>
      </c>
      <c r="I10" s="2" t="s">
        <v>318</v>
      </c>
      <c r="J10" s="2" t="s">
        <v>3</v>
      </c>
      <c r="K10" s="1" t="s">
        <v>210</v>
      </c>
      <c r="L10" s="17">
        <v>1</v>
      </c>
      <c r="M10" s="17">
        <v>5</v>
      </c>
    </row>
    <row r="11" spans="1:13" ht="15.6" x14ac:dyDescent="0.3">
      <c r="A11" s="1">
        <v>7</v>
      </c>
      <c r="B11" s="2" t="s">
        <v>214</v>
      </c>
      <c r="C11" s="2" t="s">
        <v>13</v>
      </c>
      <c r="D11" s="1" t="s">
        <v>215</v>
      </c>
      <c r="E11" s="17">
        <v>1</v>
      </c>
      <c r="F11" s="17">
        <v>4</v>
      </c>
      <c r="H11" s="1">
        <v>7</v>
      </c>
      <c r="I11" s="2" t="s">
        <v>323</v>
      </c>
      <c r="J11" s="2" t="s">
        <v>24</v>
      </c>
      <c r="K11" s="1" t="s">
        <v>217</v>
      </c>
      <c r="L11" s="17">
        <v>1</v>
      </c>
      <c r="M11" s="17">
        <v>4</v>
      </c>
    </row>
    <row r="12" spans="1:13" ht="15.6" x14ac:dyDescent="0.3">
      <c r="A12" s="1">
        <v>8</v>
      </c>
      <c r="B12" s="2" t="s">
        <v>216</v>
      </c>
      <c r="C12" s="2" t="s">
        <v>2</v>
      </c>
      <c r="D12" s="1" t="s">
        <v>217</v>
      </c>
      <c r="E12" s="17">
        <v>1</v>
      </c>
      <c r="F12" s="17">
        <v>3</v>
      </c>
      <c r="H12" s="1">
        <v>8</v>
      </c>
      <c r="I12" s="2" t="s">
        <v>218</v>
      </c>
      <c r="J12" s="2" t="s">
        <v>19</v>
      </c>
      <c r="K12" s="1" t="s">
        <v>319</v>
      </c>
      <c r="L12" s="17">
        <v>1</v>
      </c>
      <c r="M12" s="17">
        <v>3</v>
      </c>
    </row>
    <row r="13" spans="1:13" ht="15.6" x14ac:dyDescent="0.3">
      <c r="A13" s="1">
        <v>9</v>
      </c>
      <c r="B13" s="2" t="s">
        <v>218</v>
      </c>
      <c r="C13" s="2" t="s">
        <v>19</v>
      </c>
      <c r="D13" s="1" t="s">
        <v>219</v>
      </c>
      <c r="E13" s="17">
        <v>1</v>
      </c>
      <c r="F13" s="17">
        <v>2</v>
      </c>
      <c r="H13" s="1">
        <v>9</v>
      </c>
      <c r="I13" s="2" t="s">
        <v>320</v>
      </c>
      <c r="J13" s="2" t="s">
        <v>10</v>
      </c>
      <c r="K13" s="1" t="s">
        <v>321</v>
      </c>
      <c r="L13" s="17">
        <v>1</v>
      </c>
      <c r="M13" s="17">
        <v>2</v>
      </c>
    </row>
    <row r="14" spans="1:13" ht="15.6" x14ac:dyDescent="0.3">
      <c r="A14" s="1">
        <v>10</v>
      </c>
      <c r="B14" s="2" t="s">
        <v>220</v>
      </c>
      <c r="C14" s="2" t="s">
        <v>31</v>
      </c>
      <c r="D14" s="1" t="s">
        <v>221</v>
      </c>
      <c r="E14" s="17">
        <v>1</v>
      </c>
      <c r="F14" s="17">
        <v>1</v>
      </c>
      <c r="H14" s="1">
        <v>10</v>
      </c>
      <c r="I14" s="2" t="s">
        <v>196</v>
      </c>
      <c r="J14" s="2" t="s">
        <v>2</v>
      </c>
      <c r="K14" s="1" t="s">
        <v>322</v>
      </c>
      <c r="L14" s="17">
        <v>1</v>
      </c>
      <c r="M14" s="17">
        <v>1</v>
      </c>
    </row>
    <row r="15" spans="1:13" ht="16.05" x14ac:dyDescent="0.2">
      <c r="A15" s="3"/>
      <c r="B15" s="3"/>
      <c r="C15" s="6"/>
      <c r="D15" s="3"/>
      <c r="E15" s="17">
        <f>SUM(E5:E14)</f>
        <v>10</v>
      </c>
      <c r="H15" s="3"/>
      <c r="I15" s="3"/>
      <c r="J15" s="6"/>
      <c r="K15" s="3"/>
      <c r="L15" s="17">
        <f>SUM(L5:L14)</f>
        <v>10</v>
      </c>
    </row>
    <row r="18" spans="1:12" ht="15.6" x14ac:dyDescent="0.3">
      <c r="C18" s="26" t="s">
        <v>328</v>
      </c>
      <c r="J18" s="26" t="s">
        <v>330</v>
      </c>
    </row>
    <row r="19" spans="1:12" x14ac:dyDescent="0.3">
      <c r="B19" s="133" t="s">
        <v>30</v>
      </c>
      <c r="C19" s="133"/>
      <c r="D19" s="133"/>
      <c r="J19" s="71" t="s">
        <v>30</v>
      </c>
      <c r="K19" s="71"/>
      <c r="L19" s="72"/>
    </row>
    <row r="20" spans="1:12" ht="15.6" x14ac:dyDescent="0.3">
      <c r="A20" s="1"/>
      <c r="B20" s="1" t="s">
        <v>222</v>
      </c>
      <c r="C20" s="1" t="s">
        <v>14</v>
      </c>
      <c r="D20" s="44" t="s">
        <v>325</v>
      </c>
      <c r="E20" s="44" t="s">
        <v>326</v>
      </c>
      <c r="F20" s="44" t="s">
        <v>327</v>
      </c>
      <c r="J20" s="1" t="s">
        <v>14</v>
      </c>
      <c r="K20" s="44"/>
    </row>
    <row r="21" spans="1:12" ht="15.6" x14ac:dyDescent="0.3">
      <c r="A21" s="1">
        <v>1</v>
      </c>
      <c r="B21" s="2" t="s">
        <v>206</v>
      </c>
      <c r="C21" s="2" t="s">
        <v>20</v>
      </c>
      <c r="D21" s="17">
        <v>10</v>
      </c>
      <c r="E21" s="17">
        <v>8</v>
      </c>
      <c r="F21" s="17">
        <f t="shared" ref="F21:F36" si="0">SUM(D21:E21)</f>
        <v>18</v>
      </c>
      <c r="I21" s="23">
        <v>1</v>
      </c>
      <c r="J21" s="2" t="s">
        <v>20</v>
      </c>
      <c r="K21" s="17">
        <v>1</v>
      </c>
    </row>
    <row r="22" spans="1:12" ht="15.6" x14ac:dyDescent="0.3">
      <c r="A22" s="1">
        <v>2</v>
      </c>
      <c r="B22" s="2" t="s">
        <v>323</v>
      </c>
      <c r="C22" s="2" t="s">
        <v>24</v>
      </c>
      <c r="D22" s="17">
        <v>8</v>
      </c>
      <c r="E22" s="17">
        <v>4</v>
      </c>
      <c r="F22" s="17">
        <f t="shared" si="0"/>
        <v>12</v>
      </c>
      <c r="I22" s="23">
        <v>2</v>
      </c>
      <c r="J22" s="2" t="s">
        <v>24</v>
      </c>
      <c r="K22" s="17">
        <v>1</v>
      </c>
    </row>
    <row r="23" spans="1:12" ht="15.6" x14ac:dyDescent="0.3">
      <c r="A23" s="1">
        <v>3</v>
      </c>
      <c r="B23" s="1" t="s">
        <v>80</v>
      </c>
      <c r="C23" s="1" t="s">
        <v>71</v>
      </c>
      <c r="D23" s="3"/>
      <c r="E23" s="17">
        <v>10</v>
      </c>
      <c r="F23" s="17">
        <f t="shared" si="0"/>
        <v>10</v>
      </c>
      <c r="I23" s="23">
        <v>3</v>
      </c>
      <c r="J23" s="1" t="s">
        <v>71</v>
      </c>
      <c r="K23" s="17">
        <v>1</v>
      </c>
    </row>
    <row r="24" spans="1:12" ht="15.6" x14ac:dyDescent="0.3">
      <c r="A24" s="1">
        <v>4</v>
      </c>
      <c r="B24" s="2" t="s">
        <v>214</v>
      </c>
      <c r="C24" s="2" t="s">
        <v>13</v>
      </c>
      <c r="D24" s="17">
        <v>4</v>
      </c>
      <c r="E24" s="17">
        <v>6</v>
      </c>
      <c r="F24" s="17">
        <f t="shared" si="0"/>
        <v>10</v>
      </c>
      <c r="I24" s="23">
        <v>4</v>
      </c>
      <c r="J24" s="2" t="s">
        <v>13</v>
      </c>
      <c r="K24" s="17">
        <v>1</v>
      </c>
    </row>
    <row r="25" spans="1:12" ht="15.6" x14ac:dyDescent="0.3">
      <c r="A25" s="1">
        <v>5</v>
      </c>
      <c r="B25" s="1" t="s">
        <v>312</v>
      </c>
      <c r="C25" s="1" t="s">
        <v>25</v>
      </c>
      <c r="D25" s="3"/>
      <c r="E25" s="17">
        <v>9</v>
      </c>
      <c r="F25" s="17">
        <f t="shared" si="0"/>
        <v>9</v>
      </c>
      <c r="I25" s="23">
        <v>5</v>
      </c>
      <c r="J25" s="1" t="s">
        <v>25</v>
      </c>
      <c r="K25" s="17">
        <v>1</v>
      </c>
    </row>
    <row r="26" spans="1:12" ht="15.6" x14ac:dyDescent="0.3">
      <c r="A26" s="1">
        <v>6</v>
      </c>
      <c r="B26" s="2" t="s">
        <v>120</v>
      </c>
      <c r="C26" s="2" t="s">
        <v>5</v>
      </c>
      <c r="D26" s="17">
        <v>9</v>
      </c>
      <c r="E26" s="17"/>
      <c r="F26" s="17">
        <f t="shared" si="0"/>
        <v>9</v>
      </c>
      <c r="I26" s="23">
        <v>6</v>
      </c>
      <c r="J26" s="2" t="s">
        <v>5</v>
      </c>
      <c r="K26" s="17">
        <v>1</v>
      </c>
    </row>
    <row r="27" spans="1:12" ht="15.6" x14ac:dyDescent="0.3">
      <c r="A27" s="49"/>
      <c r="B27" s="49" t="s">
        <v>315</v>
      </c>
      <c r="C27" s="49" t="s">
        <v>5</v>
      </c>
      <c r="D27" s="49"/>
      <c r="E27" s="49">
        <v>7</v>
      </c>
      <c r="F27" s="49">
        <f t="shared" si="0"/>
        <v>7</v>
      </c>
      <c r="I27" s="23">
        <v>7</v>
      </c>
      <c r="J27" s="2" t="s">
        <v>10</v>
      </c>
      <c r="K27" s="17">
        <v>1</v>
      </c>
    </row>
    <row r="28" spans="1:12" ht="15.6" x14ac:dyDescent="0.3">
      <c r="A28" s="1">
        <v>7</v>
      </c>
      <c r="B28" s="2" t="s">
        <v>130</v>
      </c>
      <c r="C28" s="2" t="s">
        <v>10</v>
      </c>
      <c r="D28" s="17">
        <v>7</v>
      </c>
      <c r="E28" s="17"/>
      <c r="F28" s="17">
        <f t="shared" si="0"/>
        <v>7</v>
      </c>
      <c r="I28" s="23">
        <v>8</v>
      </c>
      <c r="J28" s="2" t="s">
        <v>3</v>
      </c>
      <c r="K28" s="17">
        <v>1</v>
      </c>
    </row>
    <row r="29" spans="1:12" ht="15.6" x14ac:dyDescent="0.3">
      <c r="A29" s="49"/>
      <c r="B29" s="49" t="s">
        <v>211</v>
      </c>
      <c r="C29" s="49" t="s">
        <v>71</v>
      </c>
      <c r="D29" s="49">
        <v>6</v>
      </c>
      <c r="E29" s="49"/>
      <c r="F29" s="49">
        <f t="shared" si="0"/>
        <v>6</v>
      </c>
      <c r="I29" s="23">
        <v>9</v>
      </c>
      <c r="J29" s="2" t="s">
        <v>63</v>
      </c>
      <c r="K29" s="17">
        <v>1</v>
      </c>
    </row>
    <row r="30" spans="1:12" ht="15.6" x14ac:dyDescent="0.3">
      <c r="A30" s="1">
        <v>8</v>
      </c>
      <c r="B30" s="2" t="s">
        <v>318</v>
      </c>
      <c r="C30" s="2" t="s">
        <v>3</v>
      </c>
      <c r="D30" s="17"/>
      <c r="E30" s="17">
        <v>5</v>
      </c>
      <c r="F30" s="17">
        <f t="shared" si="0"/>
        <v>5</v>
      </c>
      <c r="I30" s="23">
        <v>10</v>
      </c>
      <c r="J30" s="2" t="s">
        <v>19</v>
      </c>
      <c r="K30" s="17">
        <v>1</v>
      </c>
    </row>
    <row r="31" spans="1:12" ht="15.6" x14ac:dyDescent="0.3">
      <c r="A31" s="1">
        <v>9</v>
      </c>
      <c r="B31" s="2" t="s">
        <v>212</v>
      </c>
      <c r="C31" s="2" t="s">
        <v>63</v>
      </c>
      <c r="D31" s="17">
        <v>5</v>
      </c>
      <c r="E31" s="17"/>
      <c r="F31" s="17">
        <f t="shared" si="0"/>
        <v>5</v>
      </c>
      <c r="K31" s="19">
        <f>SUM(K21:K30)</f>
        <v>10</v>
      </c>
    </row>
    <row r="32" spans="1:12" ht="15.6" x14ac:dyDescent="0.3">
      <c r="A32" s="1">
        <v>10</v>
      </c>
      <c r="B32" s="2" t="s">
        <v>218</v>
      </c>
      <c r="C32" s="2" t="s">
        <v>19</v>
      </c>
      <c r="D32" s="17">
        <v>2</v>
      </c>
      <c r="E32" s="17">
        <v>3</v>
      </c>
      <c r="F32" s="17">
        <f t="shared" si="0"/>
        <v>5</v>
      </c>
      <c r="J32" s="115" t="s">
        <v>237</v>
      </c>
    </row>
    <row r="33" spans="1:11" ht="15.6" x14ac:dyDescent="0.3">
      <c r="A33" s="1"/>
      <c r="B33" s="2" t="s">
        <v>216</v>
      </c>
      <c r="C33" s="2" t="s">
        <v>2</v>
      </c>
      <c r="D33" s="17">
        <v>3</v>
      </c>
      <c r="E33" s="17"/>
      <c r="F33" s="17">
        <f t="shared" si="0"/>
        <v>3</v>
      </c>
      <c r="J33" s="2" t="s">
        <v>2</v>
      </c>
      <c r="K33" s="17"/>
    </row>
    <row r="34" spans="1:11" ht="15.6" x14ac:dyDescent="0.3">
      <c r="A34" s="49"/>
      <c r="B34" s="49" t="s">
        <v>320</v>
      </c>
      <c r="C34" s="49" t="s">
        <v>10</v>
      </c>
      <c r="D34" s="49"/>
      <c r="E34" s="49">
        <v>2</v>
      </c>
      <c r="F34" s="49">
        <f t="shared" si="0"/>
        <v>2</v>
      </c>
      <c r="J34" s="2" t="s">
        <v>31</v>
      </c>
      <c r="K34" s="17"/>
    </row>
    <row r="35" spans="1:11" ht="15.6" x14ac:dyDescent="0.3">
      <c r="A35" s="49"/>
      <c r="B35" s="49" t="s">
        <v>196</v>
      </c>
      <c r="C35" s="49" t="s">
        <v>2</v>
      </c>
      <c r="D35" s="49"/>
      <c r="E35" s="49">
        <v>1</v>
      </c>
      <c r="F35" s="49">
        <f t="shared" si="0"/>
        <v>1</v>
      </c>
    </row>
    <row r="36" spans="1:11" ht="15.6" x14ac:dyDescent="0.3">
      <c r="A36" s="1"/>
      <c r="B36" s="2" t="s">
        <v>220</v>
      </c>
      <c r="C36" s="2" t="s">
        <v>31</v>
      </c>
      <c r="D36" s="17">
        <v>1</v>
      </c>
      <c r="E36" s="17"/>
      <c r="F36" s="17">
        <f t="shared" si="0"/>
        <v>1</v>
      </c>
    </row>
  </sheetData>
  <sortState ref="B21:H36">
    <sortCondition descending="1" ref="H21:H36"/>
  </sortState>
  <mergeCells count="3">
    <mergeCell ref="B3:D3"/>
    <mergeCell ref="I3:K3"/>
    <mergeCell ref="B19:D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8" zoomScale="111" zoomScaleNormal="111" workbookViewId="0">
      <selection activeCell="K31" sqref="K31"/>
    </sheetView>
  </sheetViews>
  <sheetFormatPr defaultColWidth="8.77734375" defaultRowHeight="14.4" x14ac:dyDescent="0.3"/>
  <cols>
    <col min="1" max="1" width="7.44140625" customWidth="1"/>
    <col min="2" max="2" width="26.6640625" customWidth="1"/>
    <col min="3" max="3" width="26.77734375" bestFit="1" customWidth="1"/>
    <col min="4" max="4" width="11.77734375" customWidth="1"/>
    <col min="5" max="5" width="8.6640625" customWidth="1"/>
    <col min="9" max="9" width="21.44140625" bestFit="1" customWidth="1"/>
    <col min="10" max="10" width="21.77734375" bestFit="1" customWidth="1"/>
  </cols>
  <sheetData>
    <row r="1" spans="1:13" ht="16.05" x14ac:dyDescent="0.2">
      <c r="A1" s="4"/>
      <c r="B1" s="4"/>
      <c r="C1" s="4"/>
      <c r="D1" s="4"/>
      <c r="E1" s="4"/>
    </row>
    <row r="2" spans="1:13" ht="15.6" x14ac:dyDescent="0.3">
      <c r="A2" s="4"/>
      <c r="B2" s="4"/>
      <c r="C2" s="4" t="s">
        <v>234</v>
      </c>
      <c r="D2" s="4"/>
      <c r="E2" s="4"/>
      <c r="J2" s="23" t="s">
        <v>235</v>
      </c>
    </row>
    <row r="3" spans="1:13" ht="15.6" x14ac:dyDescent="0.3">
      <c r="A3" s="135" t="s">
        <v>32</v>
      </c>
      <c r="B3" s="135"/>
      <c r="C3" s="135"/>
      <c r="D3" s="135"/>
      <c r="E3" s="135"/>
      <c r="H3" s="135" t="s">
        <v>32</v>
      </c>
      <c r="I3" s="135"/>
      <c r="J3" s="135"/>
      <c r="K3" s="135"/>
      <c r="L3" s="135"/>
    </row>
    <row r="4" spans="1:13" ht="15.6" x14ac:dyDescent="0.3">
      <c r="A4" s="1"/>
      <c r="B4" s="1" t="s">
        <v>222</v>
      </c>
      <c r="C4" s="1" t="s">
        <v>14</v>
      </c>
      <c r="D4" s="1"/>
      <c r="E4" s="1" t="s">
        <v>23</v>
      </c>
      <c r="F4" s="17" t="s">
        <v>324</v>
      </c>
      <c r="H4" s="1"/>
      <c r="I4" s="1" t="s">
        <v>222</v>
      </c>
      <c r="J4" s="1" t="s">
        <v>14</v>
      </c>
      <c r="K4" s="1"/>
      <c r="L4" s="1" t="s">
        <v>23</v>
      </c>
      <c r="M4" s="17" t="s">
        <v>324</v>
      </c>
    </row>
    <row r="5" spans="1:13" ht="15.6" x14ac:dyDescent="0.3">
      <c r="A5" s="1">
        <v>1</v>
      </c>
      <c r="B5" s="1" t="s">
        <v>54</v>
      </c>
      <c r="C5" s="2" t="s">
        <v>25</v>
      </c>
      <c r="D5" s="2" t="s">
        <v>55</v>
      </c>
      <c r="E5" s="1">
        <v>1</v>
      </c>
      <c r="F5" s="17">
        <v>10</v>
      </c>
      <c r="H5" s="1">
        <v>1</v>
      </c>
      <c r="I5" s="1" t="s">
        <v>151</v>
      </c>
      <c r="J5" s="2" t="s">
        <v>25</v>
      </c>
      <c r="K5" s="2" t="s">
        <v>224</v>
      </c>
      <c r="L5" s="1">
        <v>1</v>
      </c>
      <c r="M5" s="17">
        <v>10</v>
      </c>
    </row>
    <row r="6" spans="1:13" ht="15.6" x14ac:dyDescent="0.3">
      <c r="A6" s="1">
        <v>2</v>
      </c>
      <c r="B6" s="1" t="s">
        <v>56</v>
      </c>
      <c r="C6" s="2" t="s">
        <v>0</v>
      </c>
      <c r="D6" s="2" t="s">
        <v>57</v>
      </c>
      <c r="E6" s="1">
        <v>1</v>
      </c>
      <c r="F6" s="17">
        <v>9</v>
      </c>
      <c r="H6" s="1">
        <v>2</v>
      </c>
      <c r="I6" s="1" t="s">
        <v>56</v>
      </c>
      <c r="J6" s="2" t="s">
        <v>0</v>
      </c>
      <c r="K6" s="2" t="s">
        <v>225</v>
      </c>
      <c r="L6" s="1">
        <v>1</v>
      </c>
      <c r="M6" s="17">
        <v>9</v>
      </c>
    </row>
    <row r="7" spans="1:13" ht="15.6" x14ac:dyDescent="0.3">
      <c r="A7" s="1">
        <v>3</v>
      </c>
      <c r="B7" s="1" t="s">
        <v>58</v>
      </c>
      <c r="C7" s="2" t="s">
        <v>7</v>
      </c>
      <c r="D7" s="2" t="s">
        <v>59</v>
      </c>
      <c r="E7" s="1">
        <v>1</v>
      </c>
      <c r="F7" s="17">
        <v>8</v>
      </c>
      <c r="H7" s="1">
        <v>3</v>
      </c>
      <c r="I7" s="1" t="s">
        <v>62</v>
      </c>
      <c r="J7" s="2" t="s">
        <v>10</v>
      </c>
      <c r="K7" s="2" t="s">
        <v>226</v>
      </c>
      <c r="L7" s="1">
        <v>1</v>
      </c>
      <c r="M7" s="17">
        <v>8</v>
      </c>
    </row>
    <row r="8" spans="1:13" ht="15.6" x14ac:dyDescent="0.3">
      <c r="A8" s="1">
        <v>4</v>
      </c>
      <c r="B8" s="1" t="s">
        <v>60</v>
      </c>
      <c r="C8" s="2" t="s">
        <v>31</v>
      </c>
      <c r="D8" s="2" t="s">
        <v>61</v>
      </c>
      <c r="E8" s="1">
        <v>1</v>
      </c>
      <c r="F8" s="17">
        <v>7</v>
      </c>
      <c r="H8" s="1">
        <v>4</v>
      </c>
      <c r="I8" s="1" t="s">
        <v>58</v>
      </c>
      <c r="J8" s="2" t="s">
        <v>7</v>
      </c>
      <c r="K8" s="2" t="s">
        <v>59</v>
      </c>
      <c r="L8" s="1">
        <v>1</v>
      </c>
      <c r="M8" s="17">
        <v>7</v>
      </c>
    </row>
    <row r="9" spans="1:13" ht="15.6" x14ac:dyDescent="0.3">
      <c r="A9" s="1">
        <v>5</v>
      </c>
      <c r="B9" s="1" t="s">
        <v>62</v>
      </c>
      <c r="C9" s="2" t="s">
        <v>10</v>
      </c>
      <c r="D9" s="2" t="s">
        <v>36</v>
      </c>
      <c r="E9" s="1">
        <v>1</v>
      </c>
      <c r="F9" s="17">
        <v>6</v>
      </c>
      <c r="H9" s="1">
        <v>5</v>
      </c>
      <c r="I9" s="1" t="s">
        <v>60</v>
      </c>
      <c r="J9" s="2" t="s">
        <v>31</v>
      </c>
      <c r="K9" s="2" t="s">
        <v>227</v>
      </c>
      <c r="L9" s="1">
        <v>1</v>
      </c>
      <c r="M9" s="17">
        <v>6</v>
      </c>
    </row>
    <row r="10" spans="1:13" ht="15.6" x14ac:dyDescent="0.3">
      <c r="A10" s="1">
        <v>6</v>
      </c>
      <c r="B10" s="1" t="s">
        <v>236</v>
      </c>
      <c r="C10" s="2" t="s">
        <v>63</v>
      </c>
      <c r="D10" s="2" t="s">
        <v>64</v>
      </c>
      <c r="E10" s="1">
        <v>1</v>
      </c>
      <c r="F10" s="17">
        <v>5</v>
      </c>
      <c r="H10" s="1">
        <v>6</v>
      </c>
      <c r="I10" s="1" t="s">
        <v>223</v>
      </c>
      <c r="J10" s="2" t="s">
        <v>5</v>
      </c>
      <c r="K10" s="2" t="s">
        <v>227</v>
      </c>
      <c r="L10" s="1">
        <v>1</v>
      </c>
      <c r="M10" s="17">
        <v>5</v>
      </c>
    </row>
    <row r="11" spans="1:13" ht="15.6" x14ac:dyDescent="0.3">
      <c r="A11" s="1">
        <v>7</v>
      </c>
      <c r="B11" s="1" t="s">
        <v>65</v>
      </c>
      <c r="C11" s="2" t="s">
        <v>17</v>
      </c>
      <c r="D11" s="2" t="s">
        <v>66</v>
      </c>
      <c r="E11" s="1">
        <v>1</v>
      </c>
      <c r="F11" s="17">
        <v>4</v>
      </c>
      <c r="H11" s="1">
        <v>7</v>
      </c>
      <c r="I11" s="1" t="s">
        <v>65</v>
      </c>
      <c r="J11" s="2" t="s">
        <v>17</v>
      </c>
      <c r="K11" s="2" t="s">
        <v>228</v>
      </c>
      <c r="L11" s="1">
        <v>1</v>
      </c>
      <c r="M11" s="17">
        <v>4</v>
      </c>
    </row>
    <row r="12" spans="1:13" ht="15.6" x14ac:dyDescent="0.3">
      <c r="A12" s="1">
        <v>8</v>
      </c>
      <c r="B12" s="1" t="s">
        <v>223</v>
      </c>
      <c r="C12" s="2" t="s">
        <v>5</v>
      </c>
      <c r="D12" s="2" t="s">
        <v>67</v>
      </c>
      <c r="E12" s="1">
        <v>1</v>
      </c>
      <c r="F12" s="17">
        <v>3</v>
      </c>
      <c r="H12" s="1">
        <v>8</v>
      </c>
      <c r="I12" s="1" t="s">
        <v>229</v>
      </c>
      <c r="J12" s="2" t="s">
        <v>13</v>
      </c>
      <c r="K12" s="2" t="s">
        <v>230</v>
      </c>
      <c r="L12" s="1">
        <v>1</v>
      </c>
      <c r="M12" s="17">
        <v>3</v>
      </c>
    </row>
    <row r="13" spans="1:13" ht="15.6" x14ac:dyDescent="0.3">
      <c r="A13" s="1">
        <v>9</v>
      </c>
      <c r="B13" s="1" t="s">
        <v>68</v>
      </c>
      <c r="C13" s="2" t="s">
        <v>2</v>
      </c>
      <c r="D13" s="2" t="s">
        <v>69</v>
      </c>
      <c r="E13" s="1">
        <v>1</v>
      </c>
      <c r="F13" s="17">
        <v>2</v>
      </c>
      <c r="H13" s="1">
        <v>9</v>
      </c>
      <c r="I13" s="1" t="s">
        <v>166</v>
      </c>
      <c r="J13" s="2" t="s">
        <v>0</v>
      </c>
      <c r="K13" s="2" t="s">
        <v>231</v>
      </c>
      <c r="L13" s="1">
        <v>1</v>
      </c>
      <c r="M13" s="17">
        <v>2</v>
      </c>
    </row>
    <row r="14" spans="1:13" ht="15.6" x14ac:dyDescent="0.3">
      <c r="A14" s="1">
        <v>10</v>
      </c>
      <c r="B14" s="1" t="s">
        <v>70</v>
      </c>
      <c r="C14" s="2" t="s">
        <v>71</v>
      </c>
      <c r="D14" s="2" t="s">
        <v>40</v>
      </c>
      <c r="E14" s="1">
        <v>1</v>
      </c>
      <c r="F14" s="17">
        <v>1</v>
      </c>
      <c r="H14" s="1">
        <v>10</v>
      </c>
      <c r="I14" s="1" t="s">
        <v>232</v>
      </c>
      <c r="J14" s="2" t="s">
        <v>24</v>
      </c>
      <c r="K14" s="2" t="s">
        <v>233</v>
      </c>
      <c r="L14" s="1">
        <v>1</v>
      </c>
      <c r="M14" s="17">
        <v>1</v>
      </c>
    </row>
    <row r="15" spans="1:13" ht="15" x14ac:dyDescent="0.2">
      <c r="A15" s="3"/>
      <c r="B15" s="3"/>
      <c r="C15" s="3"/>
      <c r="D15" s="3"/>
      <c r="E15" s="6">
        <v>10</v>
      </c>
      <c r="H15" s="3"/>
      <c r="I15" s="3"/>
      <c r="J15" s="3"/>
      <c r="K15" s="3"/>
      <c r="L15" s="6">
        <v>10</v>
      </c>
    </row>
    <row r="18" spans="1:11" ht="15.6" x14ac:dyDescent="0.3">
      <c r="C18" s="26" t="s">
        <v>328</v>
      </c>
      <c r="J18" s="26" t="s">
        <v>330</v>
      </c>
    </row>
    <row r="19" spans="1:11" ht="15.6" x14ac:dyDescent="0.3">
      <c r="A19" s="135" t="s">
        <v>32</v>
      </c>
      <c r="B19" s="135"/>
      <c r="C19" s="135"/>
      <c r="D19" s="135"/>
      <c r="E19" s="135"/>
      <c r="J19" s="71" t="s">
        <v>32</v>
      </c>
    </row>
    <row r="20" spans="1:11" ht="16.2" thickBot="1" x14ac:dyDescent="0.35">
      <c r="A20" s="43"/>
      <c r="B20" s="43" t="s">
        <v>222</v>
      </c>
      <c r="C20" s="43" t="s">
        <v>14</v>
      </c>
      <c r="D20" s="44" t="s">
        <v>325</v>
      </c>
      <c r="E20" s="44" t="s">
        <v>326</v>
      </c>
      <c r="F20" s="44" t="s">
        <v>327</v>
      </c>
      <c r="J20" s="1" t="s">
        <v>14</v>
      </c>
      <c r="K20" s="44"/>
    </row>
    <row r="21" spans="1:11" ht="15.6" x14ac:dyDescent="0.3">
      <c r="A21" s="33">
        <v>1</v>
      </c>
      <c r="B21" s="34" t="s">
        <v>56</v>
      </c>
      <c r="C21" s="46" t="s">
        <v>0</v>
      </c>
      <c r="D21" s="35">
        <v>9</v>
      </c>
      <c r="E21" s="35">
        <v>9</v>
      </c>
      <c r="F21" s="36">
        <f t="shared" ref="F21:F30" si="0">SUM(D21:E21)</f>
        <v>18</v>
      </c>
      <c r="I21" s="23">
        <v>1</v>
      </c>
      <c r="J21" s="30" t="s">
        <v>0</v>
      </c>
      <c r="K21" s="17">
        <v>1</v>
      </c>
    </row>
    <row r="22" spans="1:11" ht="15.6" x14ac:dyDescent="0.3">
      <c r="A22" s="37">
        <v>2</v>
      </c>
      <c r="B22" s="1" t="s">
        <v>58</v>
      </c>
      <c r="C22" s="2" t="s">
        <v>7</v>
      </c>
      <c r="D22" s="17">
        <v>8</v>
      </c>
      <c r="E22" s="17">
        <v>7</v>
      </c>
      <c r="F22" s="38">
        <f t="shared" si="0"/>
        <v>15</v>
      </c>
      <c r="I22" s="23">
        <v>2</v>
      </c>
      <c r="J22" s="2" t="s">
        <v>7</v>
      </c>
      <c r="K22" s="17">
        <v>1</v>
      </c>
    </row>
    <row r="23" spans="1:11" ht="15.6" x14ac:dyDescent="0.3">
      <c r="A23" s="37">
        <v>3</v>
      </c>
      <c r="B23" s="1" t="s">
        <v>62</v>
      </c>
      <c r="C23" s="2" t="s">
        <v>10</v>
      </c>
      <c r="D23" s="17">
        <v>6</v>
      </c>
      <c r="E23" s="17">
        <v>8</v>
      </c>
      <c r="F23" s="38">
        <f t="shared" si="0"/>
        <v>14</v>
      </c>
      <c r="I23" s="23">
        <v>3</v>
      </c>
      <c r="J23" s="2" t="s">
        <v>10</v>
      </c>
      <c r="K23" s="17">
        <v>1</v>
      </c>
    </row>
    <row r="24" spans="1:11" ht="15.6" x14ac:dyDescent="0.3">
      <c r="A24" s="37">
        <v>4</v>
      </c>
      <c r="B24" s="1" t="s">
        <v>60</v>
      </c>
      <c r="C24" s="2" t="s">
        <v>31</v>
      </c>
      <c r="D24" s="17">
        <v>7</v>
      </c>
      <c r="E24" s="17">
        <v>6</v>
      </c>
      <c r="F24" s="38">
        <f t="shared" si="0"/>
        <v>13</v>
      </c>
      <c r="I24" s="23">
        <v>4</v>
      </c>
      <c r="J24" s="2" t="s">
        <v>31</v>
      </c>
      <c r="K24" s="17">
        <v>1</v>
      </c>
    </row>
    <row r="25" spans="1:11" ht="15.6" x14ac:dyDescent="0.3">
      <c r="A25" s="37">
        <v>5</v>
      </c>
      <c r="B25" s="1" t="s">
        <v>151</v>
      </c>
      <c r="C25" s="2" t="s">
        <v>25</v>
      </c>
      <c r="D25" s="1"/>
      <c r="E25" s="17">
        <v>10</v>
      </c>
      <c r="F25" s="38">
        <f t="shared" si="0"/>
        <v>10</v>
      </c>
      <c r="I25" s="23">
        <v>5</v>
      </c>
      <c r="J25" s="2" t="s">
        <v>25</v>
      </c>
      <c r="K25" s="17">
        <v>1</v>
      </c>
    </row>
    <row r="26" spans="1:11" ht="15.6" x14ac:dyDescent="0.3">
      <c r="A26" s="64"/>
      <c r="B26" s="49" t="s">
        <v>54</v>
      </c>
      <c r="C26" s="49" t="s">
        <v>25</v>
      </c>
      <c r="D26" s="49">
        <v>10</v>
      </c>
      <c r="E26" s="49"/>
      <c r="F26" s="65">
        <f t="shared" si="0"/>
        <v>10</v>
      </c>
      <c r="I26" s="23">
        <v>6</v>
      </c>
      <c r="J26" s="2" t="s">
        <v>5</v>
      </c>
      <c r="K26" s="17">
        <v>1</v>
      </c>
    </row>
    <row r="27" spans="1:11" ht="15.6" x14ac:dyDescent="0.3">
      <c r="A27" s="37">
        <v>6</v>
      </c>
      <c r="B27" s="1" t="s">
        <v>223</v>
      </c>
      <c r="C27" s="2" t="s">
        <v>5</v>
      </c>
      <c r="D27" s="17">
        <v>3</v>
      </c>
      <c r="E27" s="17">
        <v>5</v>
      </c>
      <c r="F27" s="38">
        <f t="shared" si="0"/>
        <v>8</v>
      </c>
      <c r="I27" s="23">
        <v>7</v>
      </c>
      <c r="J27" s="2" t="s">
        <v>17</v>
      </c>
      <c r="K27" s="17">
        <v>1</v>
      </c>
    </row>
    <row r="28" spans="1:11" ht="15.6" x14ac:dyDescent="0.3">
      <c r="A28" s="37">
        <v>7</v>
      </c>
      <c r="B28" s="1" t="s">
        <v>65</v>
      </c>
      <c r="C28" s="2" t="s">
        <v>17</v>
      </c>
      <c r="D28" s="17">
        <v>4</v>
      </c>
      <c r="E28" s="17">
        <v>4</v>
      </c>
      <c r="F28" s="38">
        <f t="shared" si="0"/>
        <v>8</v>
      </c>
      <c r="I28" s="23">
        <v>8</v>
      </c>
      <c r="J28" s="2" t="s">
        <v>63</v>
      </c>
      <c r="K28" s="17">
        <v>1</v>
      </c>
    </row>
    <row r="29" spans="1:11" ht="15.6" x14ac:dyDescent="0.3">
      <c r="A29" s="37">
        <v>8</v>
      </c>
      <c r="B29" s="1" t="s">
        <v>236</v>
      </c>
      <c r="C29" s="2" t="s">
        <v>63</v>
      </c>
      <c r="D29" s="17">
        <v>5</v>
      </c>
      <c r="E29" s="1"/>
      <c r="F29" s="38">
        <f t="shared" si="0"/>
        <v>5</v>
      </c>
      <c r="I29" s="23">
        <v>9</v>
      </c>
      <c r="J29" s="2" t="s">
        <v>13</v>
      </c>
      <c r="K29" s="17">
        <v>1</v>
      </c>
    </row>
    <row r="30" spans="1:11" ht="15.6" x14ac:dyDescent="0.3">
      <c r="A30" s="37">
        <v>9</v>
      </c>
      <c r="B30" s="1" t="s">
        <v>229</v>
      </c>
      <c r="C30" s="2" t="s">
        <v>13</v>
      </c>
      <c r="D30" s="1"/>
      <c r="E30" s="17">
        <v>3</v>
      </c>
      <c r="F30" s="38">
        <f t="shared" si="0"/>
        <v>3</v>
      </c>
      <c r="I30" s="23">
        <v>10</v>
      </c>
      <c r="J30" s="2" t="s">
        <v>2</v>
      </c>
      <c r="K30" s="17">
        <v>1</v>
      </c>
    </row>
    <row r="31" spans="1:11" ht="15.6" x14ac:dyDescent="0.3">
      <c r="A31" s="64"/>
      <c r="B31" s="49" t="s">
        <v>166</v>
      </c>
      <c r="C31" s="49" t="s">
        <v>0</v>
      </c>
      <c r="D31" s="49"/>
      <c r="E31" s="49">
        <v>2</v>
      </c>
      <c r="F31" s="65">
        <v>2</v>
      </c>
      <c r="K31" s="19">
        <f>SUM(K21:K30)</f>
        <v>10</v>
      </c>
    </row>
    <row r="32" spans="1:11" ht="16.2" thickBot="1" x14ac:dyDescent="0.35">
      <c r="A32" s="39">
        <v>10</v>
      </c>
      <c r="B32" s="70" t="s">
        <v>68</v>
      </c>
      <c r="C32" s="40" t="s">
        <v>2</v>
      </c>
      <c r="D32" s="47">
        <v>2</v>
      </c>
      <c r="E32" s="70"/>
      <c r="F32" s="75">
        <f>SUM(D32:E32)</f>
        <v>2</v>
      </c>
      <c r="J32" s="116" t="s">
        <v>237</v>
      </c>
    </row>
    <row r="33" spans="1:10" ht="15.6" x14ac:dyDescent="0.3">
      <c r="A33" s="29"/>
      <c r="B33" s="29" t="s">
        <v>232</v>
      </c>
      <c r="C33" s="30" t="s">
        <v>24</v>
      </c>
      <c r="D33" s="29"/>
      <c r="E33" s="32">
        <v>1</v>
      </c>
      <c r="F33" s="32">
        <v>1</v>
      </c>
      <c r="J33" s="30" t="s">
        <v>24</v>
      </c>
    </row>
    <row r="34" spans="1:10" ht="15.6" x14ac:dyDescent="0.3">
      <c r="A34" s="1"/>
      <c r="B34" s="1" t="s">
        <v>70</v>
      </c>
      <c r="C34" s="2" t="s">
        <v>71</v>
      </c>
      <c r="D34" s="17">
        <v>1</v>
      </c>
      <c r="E34" s="1"/>
      <c r="F34" s="1">
        <v>1</v>
      </c>
      <c r="J34" s="2" t="s">
        <v>71</v>
      </c>
    </row>
  </sheetData>
  <sortState ref="B21:H34">
    <sortCondition descending="1" ref="H21:H34"/>
  </sortState>
  <mergeCells count="3">
    <mergeCell ref="A3:E3"/>
    <mergeCell ref="H3:L3"/>
    <mergeCell ref="A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Общий допуск</vt:lpstr>
      <vt:lpstr>Батут юноши</vt:lpstr>
      <vt:lpstr>Батут девушки</vt:lpstr>
      <vt:lpstr>АКД юноши</vt:lpstr>
      <vt:lpstr>АКД девушки</vt:lpstr>
      <vt:lpstr>ДМТ юноши</vt:lpstr>
      <vt:lpstr>ДМТ девушки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natalya</cp:lastModifiedBy>
  <cp:lastPrinted>2017-04-10T10:30:15Z</cp:lastPrinted>
  <dcterms:created xsi:type="dcterms:W3CDTF">2015-02-27T17:28:28Z</dcterms:created>
  <dcterms:modified xsi:type="dcterms:W3CDTF">2019-04-11T07:46:31Z</dcterms:modified>
</cp:coreProperties>
</file>